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35" tabRatio="898"/>
  </bookViews>
  <sheets>
    <sheet name="1." sheetId="38" r:id="rId1"/>
    <sheet name="1" sheetId="41" r:id="rId2"/>
    <sheet name="2" sheetId="54" r:id="rId3"/>
    <sheet name="3" sheetId="46" r:id="rId4"/>
    <sheet name="4" sheetId="50" r:id="rId5"/>
    <sheet name="5" sheetId="49" r:id="rId6"/>
  </sheets>
  <definedNames>
    <definedName name="_xlnm.Print_Area" localSheetId="1">'1'!$A$1:$F$10</definedName>
    <definedName name="_xlnm.Print_Area" localSheetId="0">'1.'!$B$1:$G$26</definedName>
    <definedName name="_xlnm.Print_Area" localSheetId="2">'2'!$A$1:$F$58</definedName>
    <definedName name="_xlnm.Print_Area" localSheetId="3">'3'!$A$1:$F$20</definedName>
    <definedName name="_xlnm.Print_Area" localSheetId="4">'4'!$A$1:$F$34</definedName>
    <definedName name="_xlnm.Print_Area" localSheetId="5">'5'!$A$1:$F$24</definedName>
  </definedNames>
  <calcPr calcId="152511"/>
</workbook>
</file>

<file path=xl/calcChain.xml><?xml version="1.0" encoding="utf-8"?>
<calcChain xmlns="http://schemas.openxmlformats.org/spreadsheetml/2006/main">
  <c r="F32" i="50" l="1"/>
  <c r="F52" i="54" l="1"/>
  <c r="C18" i="38" l="1"/>
  <c r="C16" i="38"/>
  <c r="C14" i="38"/>
  <c r="C12" i="38"/>
  <c r="F25" i="50" l="1"/>
  <c r="F21" i="54"/>
  <c r="F8" i="54"/>
  <c r="F7" i="54"/>
  <c r="F6" i="54"/>
  <c r="F56" i="54" l="1"/>
  <c r="F55" i="54"/>
  <c r="F54" i="54"/>
  <c r="F53" i="54"/>
  <c r="F51" i="54"/>
  <c r="F50" i="54"/>
  <c r="F49" i="54"/>
  <c r="F48" i="54"/>
  <c r="F47" i="54"/>
  <c r="F46" i="54"/>
  <c r="F45" i="54"/>
  <c r="F40" i="54"/>
  <c r="F42" i="54"/>
  <c r="F41" i="54"/>
  <c r="F39" i="54"/>
  <c r="F38" i="54"/>
  <c r="F37" i="54"/>
  <c r="F36" i="54"/>
  <c r="F35" i="54"/>
  <c r="F34" i="54"/>
  <c r="F24" i="54"/>
  <c r="F31" i="54"/>
  <c r="F30" i="54"/>
  <c r="F29" i="54"/>
  <c r="F28" i="54"/>
  <c r="F27" i="54"/>
  <c r="F26" i="54"/>
  <c r="F25" i="54"/>
  <c r="F18" i="54"/>
  <c r="F14" i="54"/>
  <c r="F13" i="54"/>
  <c r="F12" i="54"/>
  <c r="F11" i="54"/>
  <c r="F29" i="50"/>
  <c r="F15" i="54"/>
  <c r="F58" i="54" l="1"/>
  <c r="G12" i="38" s="1"/>
  <c r="F13" i="49" l="1"/>
  <c r="F9" i="49"/>
  <c r="F6" i="49"/>
  <c r="F11" i="46"/>
  <c r="F8" i="46"/>
  <c r="F22" i="49" l="1"/>
  <c r="C10" i="38"/>
  <c r="F10" i="50"/>
  <c r="F6" i="50"/>
  <c r="F19" i="49"/>
  <c r="F26" i="50"/>
  <c r="F19" i="50"/>
  <c r="F14" i="50"/>
  <c r="F16" i="49"/>
  <c r="F18" i="46"/>
  <c r="F8" i="41"/>
  <c r="F34" i="50" l="1"/>
  <c r="G16" i="38" s="1"/>
  <c r="F24" i="49"/>
  <c r="G18" i="38" s="1"/>
  <c r="F17" i="46" l="1"/>
  <c r="F14" i="46" l="1"/>
  <c r="F20" i="46" l="1"/>
  <c r="G14" i="38" s="1"/>
  <c r="F10" i="41" l="1"/>
  <c r="G10" i="38" s="1"/>
  <c r="G22" i="38" l="1"/>
  <c r="G24" i="38" l="1"/>
  <c r="G26" i="38" s="1"/>
</calcChain>
</file>

<file path=xl/sharedStrings.xml><?xml version="1.0" encoding="utf-8"?>
<sst xmlns="http://schemas.openxmlformats.org/spreadsheetml/2006/main" count="235" uniqueCount="127">
  <si>
    <t>Količina</t>
  </si>
  <si>
    <t>Ukupna cijena</t>
  </si>
  <si>
    <t>Red. br.</t>
  </si>
  <si>
    <t>OPIS</t>
  </si>
  <si>
    <t>Jed. mjere</t>
  </si>
  <si>
    <t>Jedinična cijena</t>
  </si>
  <si>
    <t>1.</t>
  </si>
  <si>
    <t>2.</t>
  </si>
  <si>
    <t>4.</t>
  </si>
  <si>
    <t>3.</t>
  </si>
  <si>
    <t>REKAPITULACIJA</t>
  </si>
  <si>
    <t>UKUPNO:</t>
  </si>
  <si>
    <t>PDV (25%):</t>
  </si>
  <si>
    <t>SVEUKUPNO:</t>
  </si>
  <si>
    <t>1.1.</t>
  </si>
  <si>
    <t>kom</t>
  </si>
  <si>
    <t>2.1.</t>
  </si>
  <si>
    <t>2.2.</t>
  </si>
  <si>
    <t>4.1.</t>
  </si>
  <si>
    <t>4.2.</t>
  </si>
  <si>
    <t xml:space="preserve"> </t>
  </si>
  <si>
    <t>Obračun po m²</t>
  </si>
  <si>
    <t>m²</t>
  </si>
  <si>
    <r>
      <t>m</t>
    </r>
    <r>
      <rPr>
        <sz val="10"/>
        <rFont val="Calibri"/>
        <family val="2"/>
        <charset val="238"/>
      </rPr>
      <t>¹</t>
    </r>
  </si>
  <si>
    <t>Obračun po kom</t>
  </si>
  <si>
    <t>Stolarija</t>
  </si>
  <si>
    <t>4.3.</t>
  </si>
  <si>
    <t>5.</t>
  </si>
  <si>
    <t>5.1.</t>
  </si>
  <si>
    <t>Obračun po m² - WC za osoblje</t>
  </si>
  <si>
    <t xml:space="preserve">Obračun po m² - WC </t>
  </si>
  <si>
    <t>Obračun po m² - Kupaonica</t>
  </si>
  <si>
    <r>
      <t>Obračun po m</t>
    </r>
    <r>
      <rPr>
        <sz val="10"/>
        <rFont val="Calibri"/>
        <family val="2"/>
        <charset val="238"/>
      </rPr>
      <t>¹ - rukohvati</t>
    </r>
  </si>
  <si>
    <t xml:space="preserve">Obračun po m² </t>
  </si>
  <si>
    <t>Čišćenje zida, impregnacija, postavljanje gipskartonskih ploča te gletanje i ličenje u 2 sloja. Uključena dobava materijala i montaža do potpunog završetka stavke.</t>
  </si>
  <si>
    <t>Čišćenje stropa, impregnacija, ličenje u 2 sloja. Uključena dobava materijala..</t>
  </si>
  <si>
    <t>Obrada zida od fasadne opeke u dnevnom boravku.</t>
  </si>
  <si>
    <t>Namještaj</t>
  </si>
  <si>
    <r>
      <t>Obračun po m</t>
    </r>
    <r>
      <rPr>
        <sz val="10"/>
        <rFont val="Calibri"/>
        <family val="2"/>
        <charset val="238"/>
      </rPr>
      <t xml:space="preserve">¹ </t>
    </r>
  </si>
  <si>
    <r>
      <t xml:space="preserve">Demontaža postojeće stolarije (dvokrilnih vrata između dnevnog boravka i hodnika) u potpunosti (krila i dovratnike). </t>
    </r>
    <r>
      <rPr>
        <sz val="10"/>
        <rFont val="Arial"/>
        <family val="2"/>
        <charset val="238"/>
      </rPr>
      <t xml:space="preserve">Uključen utovar i transport do lokalnog odlagališta otpada / centra za reciklažu. </t>
    </r>
  </si>
  <si>
    <t>kompl</t>
  </si>
  <si>
    <t>Gipsarski i soboslikarski radovi</t>
  </si>
  <si>
    <t>4.4.</t>
  </si>
  <si>
    <t>4.5.</t>
  </si>
  <si>
    <t>Podopolagački radovi</t>
  </si>
  <si>
    <t>Priprema podloge brušenjem kako bi se postigla potrebna prionjivost 1,5 N/mm2.</t>
  </si>
  <si>
    <t>Dobava i ugradnja sokl lajsni na spoju poda i zida Cube Flex 60</t>
  </si>
  <si>
    <r>
      <rPr>
        <b/>
        <sz val="10"/>
        <color rgb="FF000000"/>
        <rFont val="Arial1"/>
        <charset val="238"/>
      </rPr>
      <t>Dobava i ugradnja epoxy poda</t>
    </r>
    <r>
      <rPr>
        <sz val="10"/>
        <color rgb="FF000000"/>
        <rFont val="Arial1"/>
        <charset val="238"/>
      </rPr>
      <t xml:space="preserve"> tipa Sika MultiDur EB 24 sa posipom čipsa te završnim mat lakom. Protukliznost R9 i klasa gorivosti B1.</t>
    </r>
  </si>
  <si>
    <t>1. Podopolagački radovi</t>
  </si>
  <si>
    <t>2.3.</t>
  </si>
  <si>
    <t>2.4.</t>
  </si>
  <si>
    <t>2.5.</t>
  </si>
  <si>
    <t>5.6.</t>
  </si>
  <si>
    <t>5.5.</t>
  </si>
  <si>
    <t>5.3.</t>
  </si>
  <si>
    <t>Ličenje zidova kompletnog prostora u boji u 2 sloja.</t>
  </si>
  <si>
    <t>U cijenu je također potrebno uključiti postavljenje LED rasvjete 4 000 K. LED se postavlja u aluminijski okvir duž stropa plastificiran u crnu boju sa mat pokrovom.</t>
  </si>
  <si>
    <r>
      <t xml:space="preserve">Metalna konstrukcija. </t>
    </r>
    <r>
      <rPr>
        <sz val="10"/>
        <rFont val="Arial"/>
        <family val="2"/>
        <charset val="238"/>
      </rPr>
      <t>Izrada i ugradnja metalne konstrukcije debljina cijevi 3x3 cm plastificirane RAL 9005 mat boju sa PVC plastičnim čepovima crne boje za sprečavanje oštećenja poda. Za klupu koja se postavlja na radijatore cijelom dužinom dnevnog boravka. Na pročelju konstrukcije izraditi dekorativni metalni panel u antracit boji. Na konstrukciju postavlja se podloga za sjedenje koja se sastoji od ploče izvedene od materijala MDF debljine 18 mm i kvalitetne sužve debljine 5 cm koja je obložena u  kvalitetnu tkaninu proclean tehnologije, sive boje. Tkanina ima otpornost na habanje 70000 obrtaja, položen test gorenja cigarete, pilling test 5, postojanost na svijetlo 4, perivo na 40 stupnjeva.</t>
    </r>
  </si>
  <si>
    <r>
      <t>Rukohvati.</t>
    </r>
    <r>
      <rPr>
        <sz val="10"/>
        <rFont val="Arial"/>
        <family val="2"/>
        <charset val="238"/>
      </rPr>
      <t xml:space="preserve"> Izrada i ugranja rukohvata metalne izvedebe debjina cijevi 2x2 cm plastificirane u RAL 9005 mat boju. Rukohvati se učvršćuje u zid sa 8 vijaka. Rukohvat širine 180 cm i 220 cm.</t>
    </r>
  </si>
  <si>
    <t>Sanitarije</t>
  </si>
  <si>
    <r>
      <rPr>
        <b/>
        <sz val="10"/>
        <rFont val="Arial"/>
        <family val="2"/>
        <charset val="238"/>
      </rPr>
      <t xml:space="preserve">Ormar: Izrada, dobava i montaža krilnog ormara </t>
    </r>
    <r>
      <rPr>
        <sz val="10"/>
        <rFont val="Arial"/>
        <family val="2"/>
        <charset val="238"/>
      </rPr>
      <t>sve do pune funkcionalnosti, uključujući sav dodatni potreban okov, dimenzija (vxšxd): 215x260x60 cm. Ormar ima dvoje krilnih vrata. Unutrašnjosti ormara i police izvesti od iverala u bijeloj boji. Fronte i vidljive stranice ormara izvesti od MDF-a. Sve kantirano ABS rubnom trakom debljine 1 mm. Vrata su na kvalitetnim metalnim spojnicama s metalnom podložnom pločicom u obradi ocinčano, kut otvaranja 120°, Clip top s mogućnošću podešavanja dubine i trodimenzionalnog pomaka +/- 3 mm. Spojnice imaju ugrađen ublaživač zatvaranja. Ormar je ispunjen sa 7  polica debljine 18 mm. Perforacija za police. Ormar je postavljen na PVC nogice s mogućnošću nivelacije, min. 10 mm, visine 100 mm. Cokl ormara izvesti od MDF-a u boji kao fronte ormara. Aluminijska profil "L" ručkica  za otvaranje krilnih vrata plastificirana u RAL 9005 mat. Na vrata je potrebno ugraditi poniklanu bravicu s mogućnošću zaključavanja. Duljina cilindra bravice min. 22 mm, dok je promjer cilindra min. 19 mm. Bravica mora imati dva ključa.</t>
    </r>
  </si>
  <si>
    <t>5. Namještaj</t>
  </si>
  <si>
    <r>
      <t xml:space="preserve">Dobava materijala i izrada pregradnog zida </t>
    </r>
    <r>
      <rPr>
        <sz val="10"/>
        <rFont val="Arial"/>
        <family val="2"/>
        <charset val="238"/>
      </rPr>
      <t xml:space="preserve">iznad novih vrata na mjestima svjetlarnika (10kom) od gipskartonskih ploča deb. 1.25cm - po dvije (2x) ploče obostrano na metalnoj podkonstrukciji tip W112 ili jednakovrijedno ispunjen izolacijom. Zid ukupne debljine 10,0 cm obložen s obje strane impregniranim (vodonepropusnim) gipskartonskim pločama H2-GKBI ili jednakovrijedno, sa ispunom od kamene (mineralne) vune deb. 5,0 cm. Podkonstrukcija profili CW 50 h=5.0 cm. </t>
    </r>
  </si>
  <si>
    <t xml:space="preserve">U stavku uključene bandaže, gletanje, završna obrada i sav potreban materijal uključujući podkonstrukciju (UV i CW profili, spojni materijal i završni kutni aluminijski profili, sva ojačanja i dr.). Izvodi se u prostorijama sanitarnog čvora.  </t>
  </si>
  <si>
    <t>NAPOMENA !! Prije izrade zamjenske stolarije obavezna izmjera na licu mjesta i dogovor usklađenja sa projektantom.</t>
  </si>
  <si>
    <t xml:space="preserve">U stavku uključene sve potrebne predradnje, te eventualne skele i potrebne radne platforme. Visina stropa do 2,80 m. </t>
  </si>
  <si>
    <t>2.6.</t>
  </si>
  <si>
    <t>pisoar</t>
  </si>
  <si>
    <t>umivaonik sa slavinom</t>
  </si>
  <si>
    <t>WC školjka s vodokotlićem</t>
  </si>
  <si>
    <t>kada sa slavinom</t>
  </si>
  <si>
    <t>tuš</t>
  </si>
  <si>
    <r>
      <t xml:space="preserve">Demontaža postojećih sanitarnih elemenata kupaonici i WC-u. </t>
    </r>
    <r>
      <rPr>
        <sz val="10"/>
        <rFont val="Arial"/>
        <family val="2"/>
        <charset val="238"/>
      </rPr>
      <t xml:space="preserve">U cijenu je potrebno uključiti demontažu svih postojećih sanitarnih elemenata, njihovo odlaganje te transport do lokalnog odklagališta otpada / centra za reciklažu.  </t>
    </r>
  </si>
  <si>
    <t xml:space="preserve">Kompletni WC za osoblje u sanitranom čvoru </t>
  </si>
  <si>
    <t xml:space="preserve">Kompletni WC za korisnike u sanitranom čvoru </t>
  </si>
  <si>
    <t>Grohe bau WC školjka konzolna rimless ili jednakovrijedna + WC daska za sjedenje kao haro picco lino 2.0 ili jednakovrijedno. Obračun po kom.</t>
  </si>
  <si>
    <t>Kompletan umivaonik u sanitarnom čvoru, oblika i boje po izboru projektanta unutarnjeg uređenja koji se sastoji od: umivaonik nosivi proizvod kao DURAVIT tip DuraStyle art. 232080 ili jedankovrijedan dim. 800x480 mm s vijcima za montažu 12x120. Obračun po kom.</t>
  </si>
  <si>
    <t>ogledalo za na zid iznad umivaonika , komplet s pričvrsnim materijalom dim 800x800mm, sa ugradnjom na pločice. Obračun po kom.</t>
  </si>
  <si>
    <t>držač/dozator posude za tekući sapun. Proizvod kao Gedy Verbena art. VE81 02 ili jednakovrijedan, bijelo. Obračun po kom.</t>
  </si>
  <si>
    <t xml:space="preserve">Kompletna kupaonica s WC-om za korisnike u sanitranom čvoru s opremom za osobe s invaliditetom. </t>
  </si>
  <si>
    <t>Deep Jika invalid. WC školjka konzolna ili jednakovrijedna + Deep WC daska sa poklopcem za sjedenje ili jednakovrijedno + cijevi za spajanje inv. WC školjke. Obračun po kom.</t>
  </si>
  <si>
    <t>Ugradbeni mobul vodokotlića s obradom. Tece-modul WC univerz.+bijela tipka ili jednakovrijedan. Obračun po kom.</t>
  </si>
  <si>
    <t>Kompletan umivaonik u inv. sanitarnom čvoru koji se sastoji od: umivaonik nosivi proizvod kao Jika-mio invalid.umivaonik 65x55cm ili jedankovrijedan s vijcima za montažu 12x120. Obračun po kom.</t>
  </si>
  <si>
    <t>Jednoručna mješalica za umivaonik 1/2" Rosan king slavina za umivaonik liječnička ili jednakovrijedna , gibljiva crijeva G3/8" za priključak vode, perlator, kartuša, prilagodiv limitator protoka vode, odljevni set skočni 1 1/4".</t>
  </si>
  <si>
    <t xml:space="preserve">Jednoručna mješalica za umivaonik 1/2", gibljiva crijeva G3/8" za priključak vode, perlator, kartuša, prilagodiv limitator protoka vode, odljevni set skočni 1 1/4", proizvod kao slavina Paffoni-re- RED075CR ili jedankovrijedan. </t>
  </si>
  <si>
    <t>sifon za umivaonike, zidni spoj, klizna rozeta, s fiksnom cijevi, krom premaz proizvod kao CR/S bez pilete 5/4" 305611*VEGA ili jedankovrijedan. Obračun po kom.</t>
  </si>
  <si>
    <t>Slavina Paffoni Red kada ili jednakovrijedan. Slavina za tuš kadu s konzolom Paffoni dimenzije 730mm i fi 22 mm ili jednakovrijedne. Obračun po komadu.</t>
  </si>
  <si>
    <t>Tuš kanalica 700mm sa rešetkom Napo ili jednakovrijedan. Obračun po kom.</t>
  </si>
  <si>
    <t xml:space="preserve">Invalid.ogledalo 70x60cm nagibno </t>
  </si>
  <si>
    <t>Invalidski držač, podizni 90 cm sa držačem WC papira</t>
  </si>
  <si>
    <t>Invalidski držač fiksni 90 cm</t>
  </si>
  <si>
    <t>keramički pisoar I klase s podžbuknim priključkom vode i skrivenim sifonom , proizvod kao KOLO serija Kolo Nova Pro art. M36000000 ili jedankovrijedan dim 570x340x340, sa izljevnim ventilom i sifonom. Obračun po kom.</t>
  </si>
  <si>
    <r>
      <rPr>
        <b/>
        <sz val="10"/>
        <rFont val="Arial"/>
        <family val="2"/>
        <charset val="238"/>
      </rPr>
      <t xml:space="preserve">Nabava i ugradnja zidnih keramičkih pločica </t>
    </r>
    <r>
      <rPr>
        <sz val="10"/>
        <rFont val="Arial"/>
        <family val="2"/>
        <charset val="238"/>
      </rPr>
      <t>u prostorije sanitarije, kvalitete po izboru investitora  (hmax =260 cm). Polaganje
ljepljenjem uz prethodnu pripremu podloge. Pločice se polažu na ožbukani zid od opeke. Fugiranje masom na bazi cementa, širina fuga 1,0 mm. Cijena uključuje obradu svih otvora i prodora u plohi zida, te izvedbu potrebnih kutnih i dilatacionih reški, ovisno o površini ploha opločenja. Pločice u nabavi u cijeni minimalno 100,0 kn/m2.</t>
    </r>
  </si>
  <si>
    <r>
      <t xml:space="preserve">Dobava materijala i izrada spuštenog stropa </t>
    </r>
    <r>
      <rPr>
        <sz val="10"/>
        <rFont val="Arial"/>
        <family val="2"/>
        <charset val="238"/>
      </rPr>
      <t>gipskartonskim pločama u spremištu za osoblje na visini 260 cm. Strop će biti ovješen na stropnu konstrukciju tipskim visilicama sa nosačima kao sistem Knauf 112 - spušteni strop ili jednakovrijedno.</t>
    </r>
  </si>
  <si>
    <t>Ličenje stropa kompletnog prostora s bijelim bondeksom u 2 sloja u mat izvedbi.</t>
  </si>
  <si>
    <t>Ugradbeni modul vodokotlića s obradom. Tece-modul WC univerz.+bijela tipka ili jednakovrijedan. Obračun po kom.</t>
  </si>
  <si>
    <t>2.7.</t>
  </si>
  <si>
    <t>2. Sanitarije</t>
  </si>
  <si>
    <r>
      <t xml:space="preserve">Uklanjanje postojeće zidne obloge (keramičkih pločica) u WC-u i kupaonici do čvrste i čiste podloge. </t>
    </r>
    <r>
      <rPr>
        <sz val="10"/>
        <rFont val="Arial"/>
        <family val="2"/>
        <charset val="238"/>
      </rPr>
      <t xml:space="preserve">U cijenu je potrebno uključiti uklanjanje pločica, njihovo odlaganje te transport do lokalnog odklagališta otpada / centra za reciklažu. </t>
    </r>
  </si>
  <si>
    <t>Obračun po m² - vodoperiva</t>
  </si>
  <si>
    <t>Struganje postojeće boje, impregnacija, dvostruko gletanje. brušenje i ličenje u 2 sloja u boji po izboru investitora.</t>
  </si>
  <si>
    <t>Ličenje vodoperivom bojom do visine 140 cm.</t>
  </si>
  <si>
    <t>4.6.</t>
  </si>
  <si>
    <t>4. Soboslikarski radovi</t>
  </si>
  <si>
    <r>
      <t>Skidanje drvenih rukohvata u hodniku</t>
    </r>
    <r>
      <rPr>
        <sz val="10"/>
        <rFont val="Arial"/>
        <family val="2"/>
        <charset val="238"/>
      </rPr>
      <t xml:space="preserve">. U cijenu je potrebno uključiti skidanje rukohvata, odlaganje te transport do lokalnog odlagališta otpada / centra za reciklažu. </t>
    </r>
  </si>
  <si>
    <r>
      <rPr>
        <b/>
        <sz val="10"/>
        <color theme="1"/>
        <rFont val="Arial"/>
        <family val="2"/>
        <charset val="238"/>
      </rPr>
      <t>Iznošenje postojećeg namještaja</t>
    </r>
    <r>
      <rPr>
        <sz val="10"/>
        <color theme="1"/>
        <rFont val="Arial"/>
        <family val="2"/>
        <charset val="238"/>
      </rPr>
      <t xml:space="preserve"> i ostalih stvari iz soba za pripremu ostalih radova. Nakon završetka radova, postaviti namještaja nazad u sobe  na mjesto prema dogovoru s investitorom.</t>
    </r>
  </si>
  <si>
    <t>5.2.</t>
  </si>
  <si>
    <r>
      <rPr>
        <b/>
        <sz val="10"/>
        <rFont val="Arial"/>
        <family val="2"/>
        <charset val="238"/>
      </rPr>
      <t>Nabava i ugradnja ukrasnih panela</t>
    </r>
    <r>
      <rPr>
        <sz val="10"/>
        <rFont val="Arial"/>
        <family val="2"/>
        <charset val="238"/>
      </rPr>
      <t xml:space="preserve"> po cijelom zidu u pločama 140x80cm s reškama 1mm vodoravno položeni. Prostor iza TV-a ostaviti bez panela. Gipskartonskim pločama obložiti 15cm od stropa udaljeno 5 cm od panela radi postavljanja LED rasvjete.</t>
    </r>
  </si>
  <si>
    <t>5.4.</t>
  </si>
  <si>
    <t>Obračun po kompl</t>
  </si>
  <si>
    <r>
      <t xml:space="preserve">Demontaža postojeće stolarije </t>
    </r>
    <r>
      <rPr>
        <sz val="10"/>
        <rFont val="Arial"/>
        <family val="2"/>
        <charset val="238"/>
      </rPr>
      <t xml:space="preserve">- jednokrilnih vrata s svjetlarnikom na svim prostorijama (uključujući i u WC-u) u potpunosti (krila i dovratnike). Uključen utovar i transport do lokalnog odlagališta otpada / centra za reciklažu. </t>
    </r>
  </si>
  <si>
    <r>
      <t>Vrata</t>
    </r>
    <r>
      <rPr>
        <sz val="10"/>
        <rFont val="Arial"/>
        <family val="2"/>
        <charset val="238"/>
      </rPr>
      <t>. Izrada i postava vrata dimenzija (šxv): 101x210 cm. Vrata moraju imati magnetnu brava i skrivene šarke. Vrata izraditi od materijala MDF debljine 18 mm. Vrata kantirana u rubnu traku ABS 1 mm. Boja vrata po izboru investitora.</t>
    </r>
  </si>
  <si>
    <r>
      <rPr>
        <b/>
        <sz val="10"/>
        <color theme="1"/>
        <rFont val="Arial"/>
        <family val="2"/>
        <charset val="238"/>
      </rPr>
      <t>Klizna vrata.</t>
    </r>
    <r>
      <rPr>
        <sz val="10"/>
        <color theme="1"/>
        <rFont val="Arial"/>
        <family val="2"/>
        <charset val="238"/>
      </rPr>
      <t xml:space="preserve"> Izrada i postava kliznih vrata dimenzija (šxv): 101x210 cm i 91x210 cm. Vrata se postavljaju na gornj u donju jednostruku vodilicu plastificiranu u RAL 9005 mat boju. Vrata izraditi od materijala MDF debljine 18 mm. Vrata kantirana u rubnu traku ABS 1 mm.</t>
    </r>
  </si>
  <si>
    <t>Klizna vrata 101/210</t>
  </si>
  <si>
    <t>Klizna vrata 91/210</t>
  </si>
  <si>
    <t>3.1.</t>
  </si>
  <si>
    <t>3.2.</t>
  </si>
  <si>
    <t>3.3.</t>
  </si>
  <si>
    <t>3.4.</t>
  </si>
  <si>
    <t>3. Stolarija:</t>
  </si>
  <si>
    <r>
      <t>Uklanjanje pregradnog zida u kupaonici te izgradnja novog pregradnog zida</t>
    </r>
    <r>
      <rPr>
        <sz val="10"/>
        <rFont val="Arial"/>
        <family val="2"/>
        <charset val="238"/>
      </rPr>
      <t xml:space="preserve"> za tuš siporeksom debljine 5 cm, 120 cm udaljenog od vanjskog zida s otvorom za prolaz min.90cm svijetle širine. Uključen utovar i transport do lokalnog odlagališta otpada / centra za reciklažu. </t>
    </r>
  </si>
  <si>
    <t>Nabava i ugradnja novih instalacija koje uključuju vađenje stare i postavljanje nove vodovodne, kanalizacijske i druge instalacije. PPR cijev za vodu tip 80. Propusni ventili. PP cijevi za kanalziaciju fi 32x2500 mm s brtvom, podni sifon, izolaciju sa PPR cijevi, PPR priključnici i koljena. Ostali pripadajući spojevi i crijeva. Obračun po kompl.</t>
  </si>
  <si>
    <r>
      <rPr>
        <b/>
        <sz val="10"/>
        <color theme="1"/>
        <rFont val="Arial"/>
        <family val="2"/>
        <charset val="238"/>
      </rPr>
      <t>Bojenje postojećih radijatora i vidljivih metalnih cijevi</t>
    </r>
    <r>
      <rPr>
        <sz val="10"/>
        <color theme="1"/>
        <rFont val="Arial"/>
        <family val="2"/>
        <charset val="238"/>
      </rPr>
      <t xml:space="preserve"> razvoda grijanja. Rad obuhvaća brušenje stare boje, temeljni premaz i završni premaz lak bojom za gus i metal. Boja u dogovoru sa investitorom.</t>
    </r>
  </si>
  <si>
    <t>Otklopna invalidska stolica za tuš kabinu</t>
  </si>
  <si>
    <r>
      <t xml:space="preserve">Obrada špaleta </t>
    </r>
    <r>
      <rPr>
        <sz val="10"/>
        <rFont val="Arial"/>
        <family val="2"/>
        <charset val="238"/>
      </rPr>
      <t>oko ugrađenih vrata vapneno cementnim mortom i završnim ličenjem u bijelu boju. Spoj vrata i morta ispuniti akrilnim silikonom. U cijeni sve komplet do konačne gotovosti.</t>
    </r>
  </si>
  <si>
    <r>
      <t>Obračun po m</t>
    </r>
    <r>
      <rPr>
        <sz val="10"/>
        <rFont val="Calibri"/>
        <family val="2"/>
        <charset val="238"/>
      </rPr>
      <t>¹</t>
    </r>
  </si>
  <si>
    <t>4.7.</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</si>
</sst>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name val="Arial"/>
      <family val="2"/>
      <charset val="238"/>
    </font>
    <font>
      <b/>
      <sz val="10"/>
      <name val="Arial"/>
      <family val="2"/>
      <charset val="238"/>
    </font>
    <font>
      <sz val="10"/>
      <color theme="1"/>
      <name val="Arial"/>
      <family val="2"/>
      <charset val="238"/>
    </font>
    <font>
      <b/>
      <sz val="12"/>
      <name val="Arial"/>
      <family val="2"/>
      <charset val="238"/>
    </font>
    <font>
      <sz val="10"/>
      <color rgb="FFFF0000"/>
      <name val="Arial"/>
      <family val="2"/>
      <charset val="238"/>
    </font>
    <font>
      <sz val="10"/>
      <name val="Calibri"/>
      <family val="2"/>
      <charset val="238"/>
    </font>
    <font>
      <sz val="10"/>
      <color rgb="FF000000"/>
      <name val="Arial1"/>
      <charset val="238"/>
    </font>
    <font>
      <sz val="10"/>
      <name val="Arial1"/>
      <charset val="238"/>
    </font>
    <font>
      <b/>
      <sz val="10"/>
      <color rgb="FF000000"/>
      <name val="Arial1"/>
      <charset val="238"/>
    </font>
    <font>
      <sz val="11"/>
      <color theme="1"/>
      <name val="Arial"/>
      <family val="2"/>
      <charset val="238"/>
    </font>
    <font>
      <b/>
      <sz val="10"/>
      <color theme="1"/>
      <name val="Arial"/>
      <family val="2"/>
      <charset val="23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s>
  <cellStyleXfs count="2">
    <xf numFmtId="0" fontId="0" fillId="0" borderId="0"/>
    <xf numFmtId="0" fontId="1" fillId="0" borderId="0"/>
  </cellStyleXfs>
  <cellXfs count="79">
    <xf numFmtId="0" fontId="0" fillId="0" borderId="0" xfId="0"/>
    <xf numFmtId="49" fontId="1" fillId="0" borderId="0" xfId="0" applyNumberFormat="1" applyFont="1" applyBorder="1" applyAlignment="1">
      <alignment horizontal="center" vertical="top"/>
    </xf>
    <xf numFmtId="49" fontId="1" fillId="0" borderId="0" xfId="0" applyNumberFormat="1" applyFont="1" applyBorder="1" applyAlignment="1">
      <alignment vertical="top"/>
    </xf>
    <xf numFmtId="2" fontId="1" fillId="0" borderId="0" xfId="0" applyNumberFormat="1" applyFont="1" applyBorder="1" applyAlignment="1">
      <alignment horizontal="center" vertical="top"/>
    </xf>
    <xf numFmtId="49" fontId="1" fillId="0" borderId="0" xfId="0" applyNumberFormat="1" applyFont="1" applyFill="1" applyBorder="1" applyAlignment="1">
      <alignment horizontal="center" vertical="top"/>
    </xf>
    <xf numFmtId="0" fontId="1" fillId="0" borderId="0" xfId="0" applyNumberFormat="1" applyFont="1" applyBorder="1" applyAlignment="1">
      <alignment horizontal="justify" vertical="top"/>
    </xf>
    <xf numFmtId="49" fontId="1" fillId="0" borderId="0" xfId="0" applyNumberFormat="1" applyFont="1" applyFill="1" applyBorder="1" applyAlignment="1">
      <alignment vertical="top"/>
    </xf>
    <xf numFmtId="49" fontId="2"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2" fontId="2" fillId="0" borderId="1" xfId="0" applyNumberFormat="1" applyFont="1" applyBorder="1" applyAlignment="1">
      <alignment horizontal="center" vertical="top" wrapText="1"/>
    </xf>
    <xf numFmtId="0" fontId="2" fillId="0" borderId="1" xfId="0" applyFont="1" applyFill="1" applyBorder="1" applyAlignment="1">
      <alignment horizontal="center" vertical="top" wrapText="1"/>
    </xf>
    <xf numFmtId="49" fontId="1" fillId="0" borderId="0" xfId="0" applyNumberFormat="1" applyFont="1" applyFill="1" applyAlignment="1">
      <alignment horizontal="center" vertical="top"/>
    </xf>
    <xf numFmtId="0" fontId="1" fillId="0" borderId="0" xfId="0" applyFont="1" applyFill="1" applyAlignment="1">
      <alignment horizontal="justify" vertical="top"/>
    </xf>
    <xf numFmtId="0" fontId="1" fillId="0" borderId="0" xfId="0" applyFont="1" applyFill="1" applyAlignment="1">
      <alignment horizontal="center"/>
    </xf>
    <xf numFmtId="2" fontId="1" fillId="0" borderId="0" xfId="0" applyNumberFormat="1" applyFont="1" applyFill="1" applyAlignment="1">
      <alignment horizontal="center"/>
    </xf>
    <xf numFmtId="4" fontId="1" fillId="0" borderId="0" xfId="0" applyNumberFormat="1" applyFont="1" applyFill="1" applyAlignment="1">
      <alignment horizontal="center"/>
    </xf>
    <xf numFmtId="49" fontId="2" fillId="0" borderId="0" xfId="0" applyNumberFormat="1" applyFont="1" applyBorder="1" applyAlignment="1">
      <alignment horizontal="center" vertical="top"/>
    </xf>
    <xf numFmtId="0" fontId="2" fillId="0" borderId="0" xfId="0" applyNumberFormat="1" applyFont="1" applyBorder="1" applyAlignment="1">
      <alignment horizontal="justify" vertical="top" wrapText="1"/>
    </xf>
    <xf numFmtId="0" fontId="1" fillId="0" borderId="0" xfId="0" applyFont="1" applyFill="1" applyBorder="1" applyAlignment="1">
      <alignment horizontal="justify" vertical="top"/>
    </xf>
    <xf numFmtId="0" fontId="2" fillId="0" borderId="2" xfId="0" applyFont="1" applyFill="1" applyBorder="1" applyAlignment="1">
      <alignment horizontal="justify" vertical="top"/>
    </xf>
    <xf numFmtId="0" fontId="1" fillId="0" borderId="0" xfId="0" applyNumberFormat="1" applyFont="1" applyBorder="1" applyAlignment="1">
      <alignment horizontal="justify" vertical="top" wrapText="1"/>
    </xf>
    <xf numFmtId="10" fontId="1" fillId="0" borderId="0" xfId="1" applyNumberFormat="1" applyFont="1" applyAlignment="1">
      <alignment horizontal="justify" vertical="top"/>
    </xf>
    <xf numFmtId="2" fontId="1" fillId="0" borderId="0" xfId="0" applyNumberFormat="1" applyFont="1" applyFill="1" applyBorder="1" applyAlignment="1">
      <alignment horizontal="justify" vertical="top" wrapText="1"/>
    </xf>
    <xf numFmtId="0" fontId="1" fillId="0" borderId="0" xfId="0" applyFont="1" applyBorder="1" applyAlignment="1">
      <alignment horizontal="center" wrapText="1"/>
    </xf>
    <xf numFmtId="4" fontId="1" fillId="0" borderId="0" xfId="0" applyNumberFormat="1" applyFont="1" applyBorder="1" applyAlignment="1">
      <alignment horizontal="right" wrapText="1"/>
    </xf>
    <xf numFmtId="0" fontId="1" fillId="0" borderId="0" xfId="0" applyFont="1" applyBorder="1" applyAlignment="1" applyProtection="1">
      <alignment horizontal="justify" vertical="justify" wrapText="1"/>
    </xf>
    <xf numFmtId="4" fontId="3" fillId="0" borderId="0" xfId="0" applyNumberFormat="1" applyFont="1" applyBorder="1" applyAlignment="1">
      <alignment horizontal="right" wrapText="1"/>
    </xf>
    <xf numFmtId="0" fontId="1" fillId="0" borderId="0" xfId="0" applyFont="1" applyBorder="1" applyAlignment="1">
      <alignment horizontal="center" vertical="top"/>
    </xf>
    <xf numFmtId="0" fontId="2" fillId="0" borderId="0" xfId="0" applyNumberFormat="1" applyFont="1" applyBorder="1" applyAlignment="1">
      <alignment horizontal="left" vertical="top"/>
    </xf>
    <xf numFmtId="4" fontId="1" fillId="0" borderId="0" xfId="0" applyNumberFormat="1" applyFont="1" applyBorder="1" applyAlignment="1">
      <alignment horizontal="center" vertical="top"/>
    </xf>
    <xf numFmtId="0" fontId="2" fillId="0" borderId="0" xfId="0" applyNumberFormat="1" applyFont="1" applyBorder="1" applyAlignment="1">
      <alignment horizontal="center" vertical="top"/>
    </xf>
    <xf numFmtId="0" fontId="2" fillId="0" borderId="0" xfId="0" applyNumberFormat="1" applyFont="1" applyBorder="1" applyAlignment="1">
      <alignment horizontal="justify" vertical="top"/>
    </xf>
    <xf numFmtId="0" fontId="2" fillId="0" borderId="0" xfId="0" applyNumberFormat="1" applyFont="1" applyFill="1" applyBorder="1" applyAlignment="1">
      <alignment vertical="top"/>
    </xf>
    <xf numFmtId="4" fontId="2" fillId="0" borderId="0" xfId="0" applyNumberFormat="1" applyFont="1" applyFill="1" applyBorder="1" applyAlignment="1">
      <alignment horizontal="center" vertical="top"/>
    </xf>
    <xf numFmtId="0" fontId="2" fillId="0" borderId="3" xfId="0" applyNumberFormat="1" applyFont="1" applyFill="1" applyBorder="1" applyAlignment="1">
      <alignment vertical="top"/>
    </xf>
    <xf numFmtId="4" fontId="2" fillId="0" borderId="3" xfId="0" applyNumberFormat="1" applyFont="1" applyFill="1" applyBorder="1" applyAlignment="1">
      <alignment horizontal="center" vertical="top"/>
    </xf>
    <xf numFmtId="49" fontId="2" fillId="0" borderId="0" xfId="0" applyNumberFormat="1" applyFont="1" applyBorder="1" applyAlignment="1">
      <alignment vertical="top"/>
    </xf>
    <xf numFmtId="2" fontId="2" fillId="0" borderId="0" xfId="0" applyNumberFormat="1" applyFont="1" applyBorder="1" applyAlignment="1">
      <alignment horizontal="center" vertical="top"/>
    </xf>
    <xf numFmtId="49" fontId="2" fillId="0" borderId="0" xfId="0" applyNumberFormat="1" applyFont="1" applyFill="1" applyBorder="1" applyAlignment="1">
      <alignment horizontal="center" vertical="top"/>
    </xf>
    <xf numFmtId="4" fontId="2" fillId="0" borderId="0" xfId="0" applyNumberFormat="1" applyFont="1" applyBorder="1" applyAlignment="1">
      <alignment horizontal="center" vertical="top"/>
    </xf>
    <xf numFmtId="49" fontId="2" fillId="0" borderId="4" xfId="0" applyNumberFormat="1" applyFont="1" applyBorder="1" applyAlignment="1">
      <alignment vertical="top"/>
    </xf>
    <xf numFmtId="0" fontId="2" fillId="0" borderId="5" xfId="0" applyNumberFormat="1" applyFont="1" applyBorder="1" applyAlignment="1">
      <alignment horizontal="justify" vertical="top"/>
    </xf>
    <xf numFmtId="2" fontId="2" fillId="0" borderId="5" xfId="0" applyNumberFormat="1" applyFont="1" applyBorder="1" applyAlignment="1">
      <alignment horizontal="center" vertical="top"/>
    </xf>
    <xf numFmtId="49" fontId="2" fillId="0" borderId="5" xfId="0" applyNumberFormat="1" applyFont="1" applyFill="1" applyBorder="1" applyAlignment="1">
      <alignment horizontal="center" vertical="top"/>
    </xf>
    <xf numFmtId="4" fontId="2" fillId="0" borderId="6" xfId="0" applyNumberFormat="1" applyFont="1" applyBorder="1" applyAlignment="1">
      <alignment horizontal="center" vertical="top"/>
    </xf>
    <xf numFmtId="0" fontId="5" fillId="0" borderId="0" xfId="0" applyFont="1" applyBorder="1" applyAlignment="1">
      <alignment horizontal="center" vertical="top"/>
    </xf>
    <xf numFmtId="0" fontId="5" fillId="0" borderId="0" xfId="0" applyFont="1" applyBorder="1" applyAlignment="1">
      <alignment horizontal="center" wrapText="1"/>
    </xf>
    <xf numFmtId="4" fontId="5" fillId="0" borderId="0" xfId="0" applyNumberFormat="1" applyFont="1" applyBorder="1" applyAlignment="1">
      <alignment horizontal="right" wrapText="1"/>
    </xf>
    <xf numFmtId="49" fontId="5" fillId="0" borderId="0" xfId="0" applyNumberFormat="1" applyFont="1" applyFill="1" applyBorder="1" applyAlignment="1">
      <alignment vertical="top"/>
    </xf>
    <xf numFmtId="49" fontId="5" fillId="0" borderId="0" xfId="0" applyNumberFormat="1" applyFont="1" applyBorder="1" applyAlignment="1">
      <alignment vertical="top"/>
    </xf>
    <xf numFmtId="49" fontId="5" fillId="0" borderId="0" xfId="0" applyNumberFormat="1" applyFont="1" applyFill="1" applyAlignment="1">
      <alignment horizontal="center" vertical="top"/>
    </xf>
    <xf numFmtId="0" fontId="5" fillId="0" borderId="0" xfId="0" applyFont="1" applyFill="1" applyAlignment="1">
      <alignment horizontal="center"/>
    </xf>
    <xf numFmtId="2" fontId="5" fillId="0" borderId="0" xfId="0" applyNumberFormat="1" applyFont="1" applyFill="1" applyAlignment="1">
      <alignment horizontal="center"/>
    </xf>
    <xf numFmtId="4" fontId="5" fillId="0" borderId="0" xfId="0" applyNumberFormat="1" applyFont="1" applyFill="1" applyAlignment="1">
      <alignment horizontal="center"/>
    </xf>
    <xf numFmtId="0" fontId="5" fillId="0" borderId="0" xfId="0" applyFont="1" applyFill="1" applyBorder="1" applyAlignment="1">
      <alignment horizontal="justify" vertical="top"/>
    </xf>
    <xf numFmtId="49" fontId="5" fillId="0" borderId="0" xfId="0" applyNumberFormat="1" applyFont="1" applyBorder="1" applyAlignment="1">
      <alignment horizontal="center" vertical="top"/>
    </xf>
    <xf numFmtId="0" fontId="5" fillId="0" borderId="0" xfId="0" applyNumberFormat="1" applyFont="1" applyBorder="1" applyAlignment="1">
      <alignment horizontal="justify" vertical="top"/>
    </xf>
    <xf numFmtId="2" fontId="5" fillId="0" borderId="0" xfId="0" applyNumberFormat="1" applyFont="1" applyBorder="1" applyAlignment="1">
      <alignment horizontal="center" vertical="top"/>
    </xf>
    <xf numFmtId="49" fontId="5" fillId="0" borderId="0" xfId="0" applyNumberFormat="1" applyFont="1" applyFill="1" applyBorder="1" applyAlignment="1">
      <alignment horizontal="center" vertical="top"/>
    </xf>
    <xf numFmtId="4" fontId="2" fillId="0" borderId="0" xfId="0" applyNumberFormat="1" applyFont="1" applyFill="1" applyAlignment="1">
      <alignment horizontal="right"/>
    </xf>
    <xf numFmtId="2" fontId="2" fillId="0" borderId="0" xfId="0" applyNumberFormat="1" applyFont="1" applyFill="1" applyBorder="1" applyAlignment="1">
      <alignment horizontal="justify" vertical="top" wrapText="1"/>
    </xf>
    <xf numFmtId="49" fontId="2" fillId="0" borderId="0" xfId="0" applyNumberFormat="1" applyFont="1" applyFill="1" applyBorder="1" applyAlignment="1">
      <alignment vertical="top"/>
    </xf>
    <xf numFmtId="0" fontId="5" fillId="0" borderId="0" xfId="0" applyFont="1" applyBorder="1" applyAlignment="1" applyProtection="1">
      <alignment horizontal="justify" vertical="justify" wrapText="1"/>
    </xf>
    <xf numFmtId="10" fontId="2" fillId="0" borderId="0" xfId="1" applyNumberFormat="1" applyFont="1" applyAlignment="1">
      <alignment horizontal="justify" vertical="top"/>
    </xf>
    <xf numFmtId="4" fontId="2" fillId="0" borderId="0" xfId="0" applyNumberFormat="1" applyFont="1" applyFill="1" applyBorder="1" applyAlignment="1">
      <alignment vertical="top"/>
    </xf>
    <xf numFmtId="2" fontId="2" fillId="0" borderId="0" xfId="0" applyNumberFormat="1" applyFont="1" applyFill="1" applyBorder="1" applyAlignment="1">
      <alignment vertical="top"/>
    </xf>
    <xf numFmtId="0" fontId="2" fillId="0" borderId="0" xfId="0" applyFont="1" applyBorder="1" applyAlignment="1" applyProtection="1">
      <alignment horizontal="justify" vertical="justify"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8" fillId="0" borderId="7" xfId="0" applyFont="1" applyBorder="1" applyAlignment="1">
      <alignment horizontal="left" vertical="top" wrapText="1" shrinkToFit="1"/>
    </xf>
    <xf numFmtId="49" fontId="3" fillId="0" borderId="0" xfId="0" applyNumberFormat="1" applyFont="1" applyFill="1" applyBorder="1" applyAlignment="1">
      <alignment horizontal="left" vertical="top" wrapText="1"/>
    </xf>
    <xf numFmtId="0" fontId="10" fillId="0" borderId="0" xfId="0" applyFont="1" applyAlignment="1">
      <alignment wrapText="1"/>
    </xf>
    <xf numFmtId="0" fontId="3" fillId="0" borderId="0" xfId="0" applyFont="1" applyAlignment="1">
      <alignment wrapText="1"/>
    </xf>
    <xf numFmtId="10" fontId="1" fillId="0" borderId="0" xfId="1" applyNumberFormat="1" applyFont="1" applyAlignment="1">
      <alignment horizontal="justify" vertical="top" wrapText="1"/>
    </xf>
    <xf numFmtId="0" fontId="3" fillId="0" borderId="0" xfId="0" applyFont="1" applyAlignment="1">
      <alignment horizontal="right" vertical="center" wrapText="1"/>
    </xf>
    <xf numFmtId="49" fontId="3" fillId="0" borderId="0" xfId="0" applyNumberFormat="1" applyFont="1" applyFill="1" applyBorder="1" applyAlignment="1">
      <alignment horizontal="justify" vertical="top" wrapText="1"/>
    </xf>
    <xf numFmtId="0" fontId="2" fillId="0" borderId="0" xfId="0" applyFont="1" applyBorder="1" applyAlignment="1" applyProtection="1">
      <alignment horizontal="left" vertical="justify" wrapText="1"/>
    </xf>
    <xf numFmtId="0" fontId="4" fillId="0" borderId="0" xfId="0" applyNumberFormat="1" applyFont="1" applyBorder="1" applyAlignment="1">
      <alignment horizontal="center" vertical="top"/>
    </xf>
    <xf numFmtId="0" fontId="2" fillId="0" borderId="0" xfId="0" applyNumberFormat="1" applyFont="1" applyBorder="1" applyAlignment="1">
      <alignment horizontal="center" vertical="top"/>
    </xf>
  </cellXfs>
  <cellStyles count="2">
    <cellStyle name="Normal 2" xfId="1"/>
    <cellStyle name="Normalno" xfId="0" builtinId="0"/>
  </cellStyles>
  <dxfs count="0"/>
  <tableStyles count="0" defaultTableStyle="TableStyleMedium2" defaultPivotStyle="PivotStyleMedium9"/>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36"/>
  <sheetViews>
    <sheetView tabSelected="1" view="pageBreakPreview" zoomScale="130" zoomScaleNormal="100" zoomScaleSheetLayoutView="130" workbookViewId="0">
      <selection activeCell="G26" sqref="G26"/>
    </sheetView>
  </sheetViews>
  <sheetFormatPr defaultRowHeight="12.75"/>
  <cols>
    <col min="1" max="1" width="9.140625" style="2"/>
    <col min="2" max="2" width="3.28515625" style="1" customWidth="1"/>
    <col min="3" max="3" width="39.42578125" style="5" customWidth="1"/>
    <col min="4" max="4" width="6.7109375" style="2" customWidth="1"/>
    <col min="5" max="5" width="9.85546875" style="3" bestFit="1" customWidth="1"/>
    <col min="6" max="6" width="11.5703125" style="4" customWidth="1"/>
    <col min="7" max="7" width="12.42578125" style="1" customWidth="1"/>
    <col min="8" max="8" width="10.7109375" style="2" bestFit="1" customWidth="1"/>
    <col min="9" max="257" width="9.140625" style="2"/>
    <col min="258" max="258" width="10.28515625" style="2" customWidth="1"/>
    <col min="259" max="259" width="39.42578125" style="2" customWidth="1"/>
    <col min="260" max="260" width="6.7109375" style="2" customWidth="1"/>
    <col min="261" max="261" width="9.85546875" style="2" bestFit="1" customWidth="1"/>
    <col min="262" max="262" width="11.5703125" style="2" customWidth="1"/>
    <col min="263" max="263" width="12.42578125" style="2" customWidth="1"/>
    <col min="264" max="264" width="10.7109375" style="2" bestFit="1" customWidth="1"/>
    <col min="265" max="513" width="9.140625" style="2"/>
    <col min="514" max="514" width="10.28515625" style="2" customWidth="1"/>
    <col min="515" max="515" width="39.42578125" style="2" customWidth="1"/>
    <col min="516" max="516" width="6.7109375" style="2" customWidth="1"/>
    <col min="517" max="517" width="9.85546875" style="2" bestFit="1" customWidth="1"/>
    <col min="518" max="518" width="11.5703125" style="2" customWidth="1"/>
    <col min="519" max="519" width="12.42578125" style="2" customWidth="1"/>
    <col min="520" max="520" width="10.7109375" style="2" bestFit="1" customWidth="1"/>
    <col min="521" max="769" width="9.140625" style="2"/>
    <col min="770" max="770" width="10.28515625" style="2" customWidth="1"/>
    <col min="771" max="771" width="39.42578125" style="2" customWidth="1"/>
    <col min="772" max="772" width="6.7109375" style="2" customWidth="1"/>
    <col min="773" max="773" width="9.85546875" style="2" bestFit="1" customWidth="1"/>
    <col min="774" max="774" width="11.5703125" style="2" customWidth="1"/>
    <col min="775" max="775" width="12.42578125" style="2" customWidth="1"/>
    <col min="776" max="776" width="10.7109375" style="2" bestFit="1" customWidth="1"/>
    <col min="777" max="1025" width="9.140625" style="2"/>
    <col min="1026" max="1026" width="10.28515625" style="2" customWidth="1"/>
    <col min="1027" max="1027" width="39.42578125" style="2" customWidth="1"/>
    <col min="1028" max="1028" width="6.7109375" style="2" customWidth="1"/>
    <col min="1029" max="1029" width="9.85546875" style="2" bestFit="1" customWidth="1"/>
    <col min="1030" max="1030" width="11.5703125" style="2" customWidth="1"/>
    <col min="1031" max="1031" width="12.42578125" style="2" customWidth="1"/>
    <col min="1032" max="1032" width="10.7109375" style="2" bestFit="1" customWidth="1"/>
    <col min="1033" max="1281" width="9.140625" style="2"/>
    <col min="1282" max="1282" width="10.28515625" style="2" customWidth="1"/>
    <col min="1283" max="1283" width="39.42578125" style="2" customWidth="1"/>
    <col min="1284" max="1284" width="6.7109375" style="2" customWidth="1"/>
    <col min="1285" max="1285" width="9.85546875" style="2" bestFit="1" customWidth="1"/>
    <col min="1286" max="1286" width="11.5703125" style="2" customWidth="1"/>
    <col min="1287" max="1287" width="12.42578125" style="2" customWidth="1"/>
    <col min="1288" max="1288" width="10.7109375" style="2" bestFit="1" customWidth="1"/>
    <col min="1289" max="1537" width="9.140625" style="2"/>
    <col min="1538" max="1538" width="10.28515625" style="2" customWidth="1"/>
    <col min="1539" max="1539" width="39.42578125" style="2" customWidth="1"/>
    <col min="1540" max="1540" width="6.7109375" style="2" customWidth="1"/>
    <col min="1541" max="1541" width="9.85546875" style="2" bestFit="1" customWidth="1"/>
    <col min="1542" max="1542" width="11.5703125" style="2" customWidth="1"/>
    <col min="1543" max="1543" width="12.42578125" style="2" customWidth="1"/>
    <col min="1544" max="1544" width="10.7109375" style="2" bestFit="1" customWidth="1"/>
    <col min="1545" max="1793" width="9.140625" style="2"/>
    <col min="1794" max="1794" width="10.28515625" style="2" customWidth="1"/>
    <col min="1795" max="1795" width="39.42578125" style="2" customWidth="1"/>
    <col min="1796" max="1796" width="6.7109375" style="2" customWidth="1"/>
    <col min="1797" max="1797" width="9.85546875" style="2" bestFit="1" customWidth="1"/>
    <col min="1798" max="1798" width="11.5703125" style="2" customWidth="1"/>
    <col min="1799" max="1799" width="12.42578125" style="2" customWidth="1"/>
    <col min="1800" max="1800" width="10.7109375" style="2" bestFit="1" customWidth="1"/>
    <col min="1801" max="2049" width="9.140625" style="2"/>
    <col min="2050" max="2050" width="10.28515625" style="2" customWidth="1"/>
    <col min="2051" max="2051" width="39.42578125" style="2" customWidth="1"/>
    <col min="2052" max="2052" width="6.7109375" style="2" customWidth="1"/>
    <col min="2053" max="2053" width="9.85546875" style="2" bestFit="1" customWidth="1"/>
    <col min="2054" max="2054" width="11.5703125" style="2" customWidth="1"/>
    <col min="2055" max="2055" width="12.42578125" style="2" customWidth="1"/>
    <col min="2056" max="2056" width="10.7109375" style="2" bestFit="1" customWidth="1"/>
    <col min="2057" max="2305" width="9.140625" style="2"/>
    <col min="2306" max="2306" width="10.28515625" style="2" customWidth="1"/>
    <col min="2307" max="2307" width="39.42578125" style="2" customWidth="1"/>
    <col min="2308" max="2308" width="6.7109375" style="2" customWidth="1"/>
    <col min="2309" max="2309" width="9.85546875" style="2" bestFit="1" customWidth="1"/>
    <col min="2310" max="2310" width="11.5703125" style="2" customWidth="1"/>
    <col min="2311" max="2311" width="12.42578125" style="2" customWidth="1"/>
    <col min="2312" max="2312" width="10.7109375" style="2" bestFit="1" customWidth="1"/>
    <col min="2313" max="2561" width="9.140625" style="2"/>
    <col min="2562" max="2562" width="10.28515625" style="2" customWidth="1"/>
    <col min="2563" max="2563" width="39.42578125" style="2" customWidth="1"/>
    <col min="2564" max="2564" width="6.7109375" style="2" customWidth="1"/>
    <col min="2565" max="2565" width="9.85546875" style="2" bestFit="1" customWidth="1"/>
    <col min="2566" max="2566" width="11.5703125" style="2" customWidth="1"/>
    <col min="2567" max="2567" width="12.42578125" style="2" customWidth="1"/>
    <col min="2568" max="2568" width="10.7109375" style="2" bestFit="1" customWidth="1"/>
    <col min="2569" max="2817" width="9.140625" style="2"/>
    <col min="2818" max="2818" width="10.28515625" style="2" customWidth="1"/>
    <col min="2819" max="2819" width="39.42578125" style="2" customWidth="1"/>
    <col min="2820" max="2820" width="6.7109375" style="2" customWidth="1"/>
    <col min="2821" max="2821" width="9.85546875" style="2" bestFit="1" customWidth="1"/>
    <col min="2822" max="2822" width="11.5703125" style="2" customWidth="1"/>
    <col min="2823" max="2823" width="12.42578125" style="2" customWidth="1"/>
    <col min="2824" max="2824" width="10.7109375" style="2" bestFit="1" customWidth="1"/>
    <col min="2825" max="3073" width="9.140625" style="2"/>
    <col min="3074" max="3074" width="10.28515625" style="2" customWidth="1"/>
    <col min="3075" max="3075" width="39.42578125" style="2" customWidth="1"/>
    <col min="3076" max="3076" width="6.7109375" style="2" customWidth="1"/>
    <col min="3077" max="3077" width="9.85546875" style="2" bestFit="1" customWidth="1"/>
    <col min="3078" max="3078" width="11.5703125" style="2" customWidth="1"/>
    <col min="3079" max="3079" width="12.42578125" style="2" customWidth="1"/>
    <col min="3080" max="3080" width="10.7109375" style="2" bestFit="1" customWidth="1"/>
    <col min="3081" max="3329" width="9.140625" style="2"/>
    <col min="3330" max="3330" width="10.28515625" style="2" customWidth="1"/>
    <col min="3331" max="3331" width="39.42578125" style="2" customWidth="1"/>
    <col min="3332" max="3332" width="6.7109375" style="2" customWidth="1"/>
    <col min="3333" max="3333" width="9.85546875" style="2" bestFit="1" customWidth="1"/>
    <col min="3334" max="3334" width="11.5703125" style="2" customWidth="1"/>
    <col min="3335" max="3335" width="12.42578125" style="2" customWidth="1"/>
    <col min="3336" max="3336" width="10.7109375" style="2" bestFit="1" customWidth="1"/>
    <col min="3337" max="3585" width="9.140625" style="2"/>
    <col min="3586" max="3586" width="10.28515625" style="2" customWidth="1"/>
    <col min="3587" max="3587" width="39.42578125" style="2" customWidth="1"/>
    <col min="3588" max="3588" width="6.7109375" style="2" customWidth="1"/>
    <col min="3589" max="3589" width="9.85546875" style="2" bestFit="1" customWidth="1"/>
    <col min="3590" max="3590" width="11.5703125" style="2" customWidth="1"/>
    <col min="3591" max="3591" width="12.42578125" style="2" customWidth="1"/>
    <col min="3592" max="3592" width="10.7109375" style="2" bestFit="1" customWidth="1"/>
    <col min="3593" max="3841" width="9.140625" style="2"/>
    <col min="3842" max="3842" width="10.28515625" style="2" customWidth="1"/>
    <col min="3843" max="3843" width="39.42578125" style="2" customWidth="1"/>
    <col min="3844" max="3844" width="6.7109375" style="2" customWidth="1"/>
    <col min="3845" max="3845" width="9.85546875" style="2" bestFit="1" customWidth="1"/>
    <col min="3846" max="3846" width="11.5703125" style="2" customWidth="1"/>
    <col min="3847" max="3847" width="12.42578125" style="2" customWidth="1"/>
    <col min="3848" max="3848" width="10.7109375" style="2" bestFit="1" customWidth="1"/>
    <col min="3849" max="4097" width="9.140625" style="2"/>
    <col min="4098" max="4098" width="10.28515625" style="2" customWidth="1"/>
    <col min="4099" max="4099" width="39.42578125" style="2" customWidth="1"/>
    <col min="4100" max="4100" width="6.7109375" style="2" customWidth="1"/>
    <col min="4101" max="4101" width="9.85546875" style="2" bestFit="1" customWidth="1"/>
    <col min="4102" max="4102" width="11.5703125" style="2" customWidth="1"/>
    <col min="4103" max="4103" width="12.42578125" style="2" customWidth="1"/>
    <col min="4104" max="4104" width="10.7109375" style="2" bestFit="1" customWidth="1"/>
    <col min="4105" max="4353" width="9.140625" style="2"/>
    <col min="4354" max="4354" width="10.28515625" style="2" customWidth="1"/>
    <col min="4355" max="4355" width="39.42578125" style="2" customWidth="1"/>
    <col min="4356" max="4356" width="6.7109375" style="2" customWidth="1"/>
    <col min="4357" max="4357" width="9.85546875" style="2" bestFit="1" customWidth="1"/>
    <col min="4358" max="4358" width="11.5703125" style="2" customWidth="1"/>
    <col min="4359" max="4359" width="12.42578125" style="2" customWidth="1"/>
    <col min="4360" max="4360" width="10.7109375" style="2" bestFit="1" customWidth="1"/>
    <col min="4361" max="4609" width="9.140625" style="2"/>
    <col min="4610" max="4610" width="10.28515625" style="2" customWidth="1"/>
    <col min="4611" max="4611" width="39.42578125" style="2" customWidth="1"/>
    <col min="4612" max="4612" width="6.7109375" style="2" customWidth="1"/>
    <col min="4613" max="4613" width="9.85546875" style="2" bestFit="1" customWidth="1"/>
    <col min="4614" max="4614" width="11.5703125" style="2" customWidth="1"/>
    <col min="4615" max="4615" width="12.42578125" style="2" customWidth="1"/>
    <col min="4616" max="4616" width="10.7109375" style="2" bestFit="1" customWidth="1"/>
    <col min="4617" max="4865" width="9.140625" style="2"/>
    <col min="4866" max="4866" width="10.28515625" style="2" customWidth="1"/>
    <col min="4867" max="4867" width="39.42578125" style="2" customWidth="1"/>
    <col min="4868" max="4868" width="6.7109375" style="2" customWidth="1"/>
    <col min="4869" max="4869" width="9.85546875" style="2" bestFit="1" customWidth="1"/>
    <col min="4870" max="4870" width="11.5703125" style="2" customWidth="1"/>
    <col min="4871" max="4871" width="12.42578125" style="2" customWidth="1"/>
    <col min="4872" max="4872" width="10.7109375" style="2" bestFit="1" customWidth="1"/>
    <col min="4873" max="5121" width="9.140625" style="2"/>
    <col min="5122" max="5122" width="10.28515625" style="2" customWidth="1"/>
    <col min="5123" max="5123" width="39.42578125" style="2" customWidth="1"/>
    <col min="5124" max="5124" width="6.7109375" style="2" customWidth="1"/>
    <col min="5125" max="5125" width="9.85546875" style="2" bestFit="1" customWidth="1"/>
    <col min="5126" max="5126" width="11.5703125" style="2" customWidth="1"/>
    <col min="5127" max="5127" width="12.42578125" style="2" customWidth="1"/>
    <col min="5128" max="5128" width="10.7109375" style="2" bestFit="1" customWidth="1"/>
    <col min="5129" max="5377" width="9.140625" style="2"/>
    <col min="5378" max="5378" width="10.28515625" style="2" customWidth="1"/>
    <col min="5379" max="5379" width="39.42578125" style="2" customWidth="1"/>
    <col min="5380" max="5380" width="6.7109375" style="2" customWidth="1"/>
    <col min="5381" max="5381" width="9.85546875" style="2" bestFit="1" customWidth="1"/>
    <col min="5382" max="5382" width="11.5703125" style="2" customWidth="1"/>
    <col min="5383" max="5383" width="12.42578125" style="2" customWidth="1"/>
    <col min="5384" max="5384" width="10.7109375" style="2" bestFit="1" customWidth="1"/>
    <col min="5385" max="5633" width="9.140625" style="2"/>
    <col min="5634" max="5634" width="10.28515625" style="2" customWidth="1"/>
    <col min="5635" max="5635" width="39.42578125" style="2" customWidth="1"/>
    <col min="5636" max="5636" width="6.7109375" style="2" customWidth="1"/>
    <col min="5637" max="5637" width="9.85546875" style="2" bestFit="1" customWidth="1"/>
    <col min="5638" max="5638" width="11.5703125" style="2" customWidth="1"/>
    <col min="5639" max="5639" width="12.42578125" style="2" customWidth="1"/>
    <col min="5640" max="5640" width="10.7109375" style="2" bestFit="1" customWidth="1"/>
    <col min="5641" max="5889" width="9.140625" style="2"/>
    <col min="5890" max="5890" width="10.28515625" style="2" customWidth="1"/>
    <col min="5891" max="5891" width="39.42578125" style="2" customWidth="1"/>
    <col min="5892" max="5892" width="6.7109375" style="2" customWidth="1"/>
    <col min="5893" max="5893" width="9.85546875" style="2" bestFit="1" customWidth="1"/>
    <col min="5894" max="5894" width="11.5703125" style="2" customWidth="1"/>
    <col min="5895" max="5895" width="12.42578125" style="2" customWidth="1"/>
    <col min="5896" max="5896" width="10.7109375" style="2" bestFit="1" customWidth="1"/>
    <col min="5897" max="6145" width="9.140625" style="2"/>
    <col min="6146" max="6146" width="10.28515625" style="2" customWidth="1"/>
    <col min="6147" max="6147" width="39.42578125" style="2" customWidth="1"/>
    <col min="6148" max="6148" width="6.7109375" style="2" customWidth="1"/>
    <col min="6149" max="6149" width="9.85546875" style="2" bestFit="1" customWidth="1"/>
    <col min="6150" max="6150" width="11.5703125" style="2" customWidth="1"/>
    <col min="6151" max="6151" width="12.42578125" style="2" customWidth="1"/>
    <col min="6152" max="6152" width="10.7109375" style="2" bestFit="1" customWidth="1"/>
    <col min="6153" max="6401" width="9.140625" style="2"/>
    <col min="6402" max="6402" width="10.28515625" style="2" customWidth="1"/>
    <col min="6403" max="6403" width="39.42578125" style="2" customWidth="1"/>
    <col min="6404" max="6404" width="6.7109375" style="2" customWidth="1"/>
    <col min="6405" max="6405" width="9.85546875" style="2" bestFit="1" customWidth="1"/>
    <col min="6406" max="6406" width="11.5703125" style="2" customWidth="1"/>
    <col min="6407" max="6407" width="12.42578125" style="2" customWidth="1"/>
    <col min="6408" max="6408" width="10.7109375" style="2" bestFit="1" customWidth="1"/>
    <col min="6409" max="6657" width="9.140625" style="2"/>
    <col min="6658" max="6658" width="10.28515625" style="2" customWidth="1"/>
    <col min="6659" max="6659" width="39.42578125" style="2" customWidth="1"/>
    <col min="6660" max="6660" width="6.7109375" style="2" customWidth="1"/>
    <col min="6661" max="6661" width="9.85546875" style="2" bestFit="1" customWidth="1"/>
    <col min="6662" max="6662" width="11.5703125" style="2" customWidth="1"/>
    <col min="6663" max="6663" width="12.42578125" style="2" customWidth="1"/>
    <col min="6664" max="6664" width="10.7109375" style="2" bestFit="1" customWidth="1"/>
    <col min="6665" max="6913" width="9.140625" style="2"/>
    <col min="6914" max="6914" width="10.28515625" style="2" customWidth="1"/>
    <col min="6915" max="6915" width="39.42578125" style="2" customWidth="1"/>
    <col min="6916" max="6916" width="6.7109375" style="2" customWidth="1"/>
    <col min="6917" max="6917" width="9.85546875" style="2" bestFit="1" customWidth="1"/>
    <col min="6918" max="6918" width="11.5703125" style="2" customWidth="1"/>
    <col min="6919" max="6919" width="12.42578125" style="2" customWidth="1"/>
    <col min="6920" max="6920" width="10.7109375" style="2" bestFit="1" customWidth="1"/>
    <col min="6921" max="7169" width="9.140625" style="2"/>
    <col min="7170" max="7170" width="10.28515625" style="2" customWidth="1"/>
    <col min="7171" max="7171" width="39.42578125" style="2" customWidth="1"/>
    <col min="7172" max="7172" width="6.7109375" style="2" customWidth="1"/>
    <col min="7173" max="7173" width="9.85546875" style="2" bestFit="1" customWidth="1"/>
    <col min="7174" max="7174" width="11.5703125" style="2" customWidth="1"/>
    <col min="7175" max="7175" width="12.42578125" style="2" customWidth="1"/>
    <col min="7176" max="7176" width="10.7109375" style="2" bestFit="1" customWidth="1"/>
    <col min="7177" max="7425" width="9.140625" style="2"/>
    <col min="7426" max="7426" width="10.28515625" style="2" customWidth="1"/>
    <col min="7427" max="7427" width="39.42578125" style="2" customWidth="1"/>
    <col min="7428" max="7428" width="6.7109375" style="2" customWidth="1"/>
    <col min="7429" max="7429" width="9.85546875" style="2" bestFit="1" customWidth="1"/>
    <col min="7430" max="7430" width="11.5703125" style="2" customWidth="1"/>
    <col min="7431" max="7431" width="12.42578125" style="2" customWidth="1"/>
    <col min="7432" max="7432" width="10.7109375" style="2" bestFit="1" customWidth="1"/>
    <col min="7433" max="7681" width="9.140625" style="2"/>
    <col min="7682" max="7682" width="10.28515625" style="2" customWidth="1"/>
    <col min="7683" max="7683" width="39.42578125" style="2" customWidth="1"/>
    <col min="7684" max="7684" width="6.7109375" style="2" customWidth="1"/>
    <col min="7685" max="7685" width="9.85546875" style="2" bestFit="1" customWidth="1"/>
    <col min="7686" max="7686" width="11.5703125" style="2" customWidth="1"/>
    <col min="7687" max="7687" width="12.42578125" style="2" customWidth="1"/>
    <col min="7688" max="7688" width="10.7109375" style="2" bestFit="1" customWidth="1"/>
    <col min="7689" max="7937" width="9.140625" style="2"/>
    <col min="7938" max="7938" width="10.28515625" style="2" customWidth="1"/>
    <col min="7939" max="7939" width="39.42578125" style="2" customWidth="1"/>
    <col min="7940" max="7940" width="6.7109375" style="2" customWidth="1"/>
    <col min="7941" max="7941" width="9.85546875" style="2" bestFit="1" customWidth="1"/>
    <col min="7942" max="7942" width="11.5703125" style="2" customWidth="1"/>
    <col min="7943" max="7943" width="12.42578125" style="2" customWidth="1"/>
    <col min="7944" max="7944" width="10.7109375" style="2" bestFit="1" customWidth="1"/>
    <col min="7945" max="8193" width="9.140625" style="2"/>
    <col min="8194" max="8194" width="10.28515625" style="2" customWidth="1"/>
    <col min="8195" max="8195" width="39.42578125" style="2" customWidth="1"/>
    <col min="8196" max="8196" width="6.7109375" style="2" customWidth="1"/>
    <col min="8197" max="8197" width="9.85546875" style="2" bestFit="1" customWidth="1"/>
    <col min="8198" max="8198" width="11.5703125" style="2" customWidth="1"/>
    <col min="8199" max="8199" width="12.42578125" style="2" customWidth="1"/>
    <col min="8200" max="8200" width="10.7109375" style="2" bestFit="1" customWidth="1"/>
    <col min="8201" max="8449" width="9.140625" style="2"/>
    <col min="8450" max="8450" width="10.28515625" style="2" customWidth="1"/>
    <col min="8451" max="8451" width="39.42578125" style="2" customWidth="1"/>
    <col min="8452" max="8452" width="6.7109375" style="2" customWidth="1"/>
    <col min="8453" max="8453" width="9.85546875" style="2" bestFit="1" customWidth="1"/>
    <col min="8454" max="8454" width="11.5703125" style="2" customWidth="1"/>
    <col min="8455" max="8455" width="12.42578125" style="2" customWidth="1"/>
    <col min="8456" max="8456" width="10.7109375" style="2" bestFit="1" customWidth="1"/>
    <col min="8457" max="8705" width="9.140625" style="2"/>
    <col min="8706" max="8706" width="10.28515625" style="2" customWidth="1"/>
    <col min="8707" max="8707" width="39.42578125" style="2" customWidth="1"/>
    <col min="8708" max="8708" width="6.7109375" style="2" customWidth="1"/>
    <col min="8709" max="8709" width="9.85546875" style="2" bestFit="1" customWidth="1"/>
    <col min="8710" max="8710" width="11.5703125" style="2" customWidth="1"/>
    <col min="8711" max="8711" width="12.42578125" style="2" customWidth="1"/>
    <col min="8712" max="8712" width="10.7109375" style="2" bestFit="1" customWidth="1"/>
    <col min="8713" max="8961" width="9.140625" style="2"/>
    <col min="8962" max="8962" width="10.28515625" style="2" customWidth="1"/>
    <col min="8963" max="8963" width="39.42578125" style="2" customWidth="1"/>
    <col min="8964" max="8964" width="6.7109375" style="2" customWidth="1"/>
    <col min="8965" max="8965" width="9.85546875" style="2" bestFit="1" customWidth="1"/>
    <col min="8966" max="8966" width="11.5703125" style="2" customWidth="1"/>
    <col min="8967" max="8967" width="12.42578125" style="2" customWidth="1"/>
    <col min="8968" max="8968" width="10.7109375" style="2" bestFit="1" customWidth="1"/>
    <col min="8969" max="9217" width="9.140625" style="2"/>
    <col min="9218" max="9218" width="10.28515625" style="2" customWidth="1"/>
    <col min="9219" max="9219" width="39.42578125" style="2" customWidth="1"/>
    <col min="9220" max="9220" width="6.7109375" style="2" customWidth="1"/>
    <col min="9221" max="9221" width="9.85546875" style="2" bestFit="1" customWidth="1"/>
    <col min="9222" max="9222" width="11.5703125" style="2" customWidth="1"/>
    <col min="9223" max="9223" width="12.42578125" style="2" customWidth="1"/>
    <col min="9224" max="9224" width="10.7109375" style="2" bestFit="1" customWidth="1"/>
    <col min="9225" max="9473" width="9.140625" style="2"/>
    <col min="9474" max="9474" width="10.28515625" style="2" customWidth="1"/>
    <col min="9475" max="9475" width="39.42578125" style="2" customWidth="1"/>
    <col min="9476" max="9476" width="6.7109375" style="2" customWidth="1"/>
    <col min="9477" max="9477" width="9.85546875" style="2" bestFit="1" customWidth="1"/>
    <col min="9478" max="9478" width="11.5703125" style="2" customWidth="1"/>
    <col min="9479" max="9479" width="12.42578125" style="2" customWidth="1"/>
    <col min="9480" max="9480" width="10.7109375" style="2" bestFit="1" customWidth="1"/>
    <col min="9481" max="9729" width="9.140625" style="2"/>
    <col min="9730" max="9730" width="10.28515625" style="2" customWidth="1"/>
    <col min="9731" max="9731" width="39.42578125" style="2" customWidth="1"/>
    <col min="9732" max="9732" width="6.7109375" style="2" customWidth="1"/>
    <col min="9733" max="9733" width="9.85546875" style="2" bestFit="1" customWidth="1"/>
    <col min="9734" max="9734" width="11.5703125" style="2" customWidth="1"/>
    <col min="9735" max="9735" width="12.42578125" style="2" customWidth="1"/>
    <col min="9736" max="9736" width="10.7109375" style="2" bestFit="1" customWidth="1"/>
    <col min="9737" max="9985" width="9.140625" style="2"/>
    <col min="9986" max="9986" width="10.28515625" style="2" customWidth="1"/>
    <col min="9987" max="9987" width="39.42578125" style="2" customWidth="1"/>
    <col min="9988" max="9988" width="6.7109375" style="2" customWidth="1"/>
    <col min="9989" max="9989" width="9.85546875" style="2" bestFit="1" customWidth="1"/>
    <col min="9990" max="9990" width="11.5703125" style="2" customWidth="1"/>
    <col min="9991" max="9991" width="12.42578125" style="2" customWidth="1"/>
    <col min="9992" max="9992" width="10.7109375" style="2" bestFit="1" customWidth="1"/>
    <col min="9993" max="10241" width="9.140625" style="2"/>
    <col min="10242" max="10242" width="10.28515625" style="2" customWidth="1"/>
    <col min="10243" max="10243" width="39.42578125" style="2" customWidth="1"/>
    <col min="10244" max="10244" width="6.7109375" style="2" customWidth="1"/>
    <col min="10245" max="10245" width="9.85546875" style="2" bestFit="1" customWidth="1"/>
    <col min="10246" max="10246" width="11.5703125" style="2" customWidth="1"/>
    <col min="10247" max="10247" width="12.42578125" style="2" customWidth="1"/>
    <col min="10248" max="10248" width="10.7109375" style="2" bestFit="1" customWidth="1"/>
    <col min="10249" max="10497" width="9.140625" style="2"/>
    <col min="10498" max="10498" width="10.28515625" style="2" customWidth="1"/>
    <col min="10499" max="10499" width="39.42578125" style="2" customWidth="1"/>
    <col min="10500" max="10500" width="6.7109375" style="2" customWidth="1"/>
    <col min="10501" max="10501" width="9.85546875" style="2" bestFit="1" customWidth="1"/>
    <col min="10502" max="10502" width="11.5703125" style="2" customWidth="1"/>
    <col min="10503" max="10503" width="12.42578125" style="2" customWidth="1"/>
    <col min="10504" max="10504" width="10.7109375" style="2" bestFit="1" customWidth="1"/>
    <col min="10505" max="10753" width="9.140625" style="2"/>
    <col min="10754" max="10754" width="10.28515625" style="2" customWidth="1"/>
    <col min="10755" max="10755" width="39.42578125" style="2" customWidth="1"/>
    <col min="10756" max="10756" width="6.7109375" style="2" customWidth="1"/>
    <col min="10757" max="10757" width="9.85546875" style="2" bestFit="1" customWidth="1"/>
    <col min="10758" max="10758" width="11.5703125" style="2" customWidth="1"/>
    <col min="10759" max="10759" width="12.42578125" style="2" customWidth="1"/>
    <col min="10760" max="10760" width="10.7109375" style="2" bestFit="1" customWidth="1"/>
    <col min="10761" max="11009" width="9.140625" style="2"/>
    <col min="11010" max="11010" width="10.28515625" style="2" customWidth="1"/>
    <col min="11011" max="11011" width="39.42578125" style="2" customWidth="1"/>
    <col min="11012" max="11012" width="6.7109375" style="2" customWidth="1"/>
    <col min="11013" max="11013" width="9.85546875" style="2" bestFit="1" customWidth="1"/>
    <col min="11014" max="11014" width="11.5703125" style="2" customWidth="1"/>
    <col min="11015" max="11015" width="12.42578125" style="2" customWidth="1"/>
    <col min="11016" max="11016" width="10.7109375" style="2" bestFit="1" customWidth="1"/>
    <col min="11017" max="11265" width="9.140625" style="2"/>
    <col min="11266" max="11266" width="10.28515625" style="2" customWidth="1"/>
    <col min="11267" max="11267" width="39.42578125" style="2" customWidth="1"/>
    <col min="11268" max="11268" width="6.7109375" style="2" customWidth="1"/>
    <col min="11269" max="11269" width="9.85546875" style="2" bestFit="1" customWidth="1"/>
    <col min="11270" max="11270" width="11.5703125" style="2" customWidth="1"/>
    <col min="11271" max="11271" width="12.42578125" style="2" customWidth="1"/>
    <col min="11272" max="11272" width="10.7109375" style="2" bestFit="1" customWidth="1"/>
    <col min="11273" max="11521" width="9.140625" style="2"/>
    <col min="11522" max="11522" width="10.28515625" style="2" customWidth="1"/>
    <col min="11523" max="11523" width="39.42578125" style="2" customWidth="1"/>
    <col min="11524" max="11524" width="6.7109375" style="2" customWidth="1"/>
    <col min="11525" max="11525" width="9.85546875" style="2" bestFit="1" customWidth="1"/>
    <col min="11526" max="11526" width="11.5703125" style="2" customWidth="1"/>
    <col min="11527" max="11527" width="12.42578125" style="2" customWidth="1"/>
    <col min="11528" max="11528" width="10.7109375" style="2" bestFit="1" customWidth="1"/>
    <col min="11529" max="11777" width="9.140625" style="2"/>
    <col min="11778" max="11778" width="10.28515625" style="2" customWidth="1"/>
    <col min="11779" max="11779" width="39.42578125" style="2" customWidth="1"/>
    <col min="11780" max="11780" width="6.7109375" style="2" customWidth="1"/>
    <col min="11781" max="11781" width="9.85546875" style="2" bestFit="1" customWidth="1"/>
    <col min="11782" max="11782" width="11.5703125" style="2" customWidth="1"/>
    <col min="11783" max="11783" width="12.42578125" style="2" customWidth="1"/>
    <col min="11784" max="11784" width="10.7109375" style="2" bestFit="1" customWidth="1"/>
    <col min="11785" max="12033" width="9.140625" style="2"/>
    <col min="12034" max="12034" width="10.28515625" style="2" customWidth="1"/>
    <col min="12035" max="12035" width="39.42578125" style="2" customWidth="1"/>
    <col min="12036" max="12036" width="6.7109375" style="2" customWidth="1"/>
    <col min="12037" max="12037" width="9.85546875" style="2" bestFit="1" customWidth="1"/>
    <col min="12038" max="12038" width="11.5703125" style="2" customWidth="1"/>
    <col min="12039" max="12039" width="12.42578125" style="2" customWidth="1"/>
    <col min="12040" max="12040" width="10.7109375" style="2" bestFit="1" customWidth="1"/>
    <col min="12041" max="12289" width="9.140625" style="2"/>
    <col min="12290" max="12290" width="10.28515625" style="2" customWidth="1"/>
    <col min="12291" max="12291" width="39.42578125" style="2" customWidth="1"/>
    <col min="12292" max="12292" width="6.7109375" style="2" customWidth="1"/>
    <col min="12293" max="12293" width="9.85546875" style="2" bestFit="1" customWidth="1"/>
    <col min="12294" max="12294" width="11.5703125" style="2" customWidth="1"/>
    <col min="12295" max="12295" width="12.42578125" style="2" customWidth="1"/>
    <col min="12296" max="12296" width="10.7109375" style="2" bestFit="1" customWidth="1"/>
    <col min="12297" max="12545" width="9.140625" style="2"/>
    <col min="12546" max="12546" width="10.28515625" style="2" customWidth="1"/>
    <col min="12547" max="12547" width="39.42578125" style="2" customWidth="1"/>
    <col min="12548" max="12548" width="6.7109375" style="2" customWidth="1"/>
    <col min="12549" max="12549" width="9.85546875" style="2" bestFit="1" customWidth="1"/>
    <col min="12550" max="12550" width="11.5703125" style="2" customWidth="1"/>
    <col min="12551" max="12551" width="12.42578125" style="2" customWidth="1"/>
    <col min="12552" max="12552" width="10.7109375" style="2" bestFit="1" customWidth="1"/>
    <col min="12553" max="12801" width="9.140625" style="2"/>
    <col min="12802" max="12802" width="10.28515625" style="2" customWidth="1"/>
    <col min="12803" max="12803" width="39.42578125" style="2" customWidth="1"/>
    <col min="12804" max="12804" width="6.7109375" style="2" customWidth="1"/>
    <col min="12805" max="12805" width="9.85546875" style="2" bestFit="1" customWidth="1"/>
    <col min="12806" max="12806" width="11.5703125" style="2" customWidth="1"/>
    <col min="12807" max="12807" width="12.42578125" style="2" customWidth="1"/>
    <col min="12808" max="12808" width="10.7109375" style="2" bestFit="1" customWidth="1"/>
    <col min="12809" max="13057" width="9.140625" style="2"/>
    <col min="13058" max="13058" width="10.28515625" style="2" customWidth="1"/>
    <col min="13059" max="13059" width="39.42578125" style="2" customWidth="1"/>
    <col min="13060" max="13060" width="6.7109375" style="2" customWidth="1"/>
    <col min="13061" max="13061" width="9.85546875" style="2" bestFit="1" customWidth="1"/>
    <col min="13062" max="13062" width="11.5703125" style="2" customWidth="1"/>
    <col min="13063" max="13063" width="12.42578125" style="2" customWidth="1"/>
    <col min="13064" max="13064" width="10.7109375" style="2" bestFit="1" customWidth="1"/>
    <col min="13065" max="13313" width="9.140625" style="2"/>
    <col min="13314" max="13314" width="10.28515625" style="2" customWidth="1"/>
    <col min="13315" max="13315" width="39.42578125" style="2" customWidth="1"/>
    <col min="13316" max="13316" width="6.7109375" style="2" customWidth="1"/>
    <col min="13317" max="13317" width="9.85546875" style="2" bestFit="1" customWidth="1"/>
    <col min="13318" max="13318" width="11.5703125" style="2" customWidth="1"/>
    <col min="13319" max="13319" width="12.42578125" style="2" customWidth="1"/>
    <col min="13320" max="13320" width="10.7109375" style="2" bestFit="1" customWidth="1"/>
    <col min="13321" max="13569" width="9.140625" style="2"/>
    <col min="13570" max="13570" width="10.28515625" style="2" customWidth="1"/>
    <col min="13571" max="13571" width="39.42578125" style="2" customWidth="1"/>
    <col min="13572" max="13572" width="6.7109375" style="2" customWidth="1"/>
    <col min="13573" max="13573" width="9.85546875" style="2" bestFit="1" customWidth="1"/>
    <col min="13574" max="13574" width="11.5703125" style="2" customWidth="1"/>
    <col min="13575" max="13575" width="12.42578125" style="2" customWidth="1"/>
    <col min="13576" max="13576" width="10.7109375" style="2" bestFit="1" customWidth="1"/>
    <col min="13577" max="13825" width="9.140625" style="2"/>
    <col min="13826" max="13826" width="10.28515625" style="2" customWidth="1"/>
    <col min="13827" max="13827" width="39.42578125" style="2" customWidth="1"/>
    <col min="13828" max="13828" width="6.7109375" style="2" customWidth="1"/>
    <col min="13829" max="13829" width="9.85546875" style="2" bestFit="1" customWidth="1"/>
    <col min="13830" max="13830" width="11.5703125" style="2" customWidth="1"/>
    <col min="13831" max="13831" width="12.42578125" style="2" customWidth="1"/>
    <col min="13832" max="13832" width="10.7109375" style="2" bestFit="1" customWidth="1"/>
    <col min="13833" max="14081" width="9.140625" style="2"/>
    <col min="14082" max="14082" width="10.28515625" style="2" customWidth="1"/>
    <col min="14083" max="14083" width="39.42578125" style="2" customWidth="1"/>
    <col min="14084" max="14084" width="6.7109375" style="2" customWidth="1"/>
    <col min="14085" max="14085" width="9.85546875" style="2" bestFit="1" customWidth="1"/>
    <col min="14086" max="14086" width="11.5703125" style="2" customWidth="1"/>
    <col min="14087" max="14087" width="12.42578125" style="2" customWidth="1"/>
    <col min="14088" max="14088" width="10.7109375" style="2" bestFit="1" customWidth="1"/>
    <col min="14089" max="14337" width="9.140625" style="2"/>
    <col min="14338" max="14338" width="10.28515625" style="2" customWidth="1"/>
    <col min="14339" max="14339" width="39.42578125" style="2" customWidth="1"/>
    <col min="14340" max="14340" width="6.7109375" style="2" customWidth="1"/>
    <col min="14341" max="14341" width="9.85546875" style="2" bestFit="1" customWidth="1"/>
    <col min="14342" max="14342" width="11.5703125" style="2" customWidth="1"/>
    <col min="14343" max="14343" width="12.42578125" style="2" customWidth="1"/>
    <col min="14344" max="14344" width="10.7109375" style="2" bestFit="1" customWidth="1"/>
    <col min="14345" max="14593" width="9.140625" style="2"/>
    <col min="14594" max="14594" width="10.28515625" style="2" customWidth="1"/>
    <col min="14595" max="14595" width="39.42578125" style="2" customWidth="1"/>
    <col min="14596" max="14596" width="6.7109375" style="2" customWidth="1"/>
    <col min="14597" max="14597" width="9.85546875" style="2" bestFit="1" customWidth="1"/>
    <col min="14598" max="14598" width="11.5703125" style="2" customWidth="1"/>
    <col min="14599" max="14599" width="12.42578125" style="2" customWidth="1"/>
    <col min="14600" max="14600" width="10.7109375" style="2" bestFit="1" customWidth="1"/>
    <col min="14601" max="14849" width="9.140625" style="2"/>
    <col min="14850" max="14850" width="10.28515625" style="2" customWidth="1"/>
    <col min="14851" max="14851" width="39.42578125" style="2" customWidth="1"/>
    <col min="14852" max="14852" width="6.7109375" style="2" customWidth="1"/>
    <col min="14853" max="14853" width="9.85546875" style="2" bestFit="1" customWidth="1"/>
    <col min="14854" max="14854" width="11.5703125" style="2" customWidth="1"/>
    <col min="14855" max="14855" width="12.42578125" style="2" customWidth="1"/>
    <col min="14856" max="14856" width="10.7109375" style="2" bestFit="1" customWidth="1"/>
    <col min="14857" max="15105" width="9.140625" style="2"/>
    <col min="15106" max="15106" width="10.28515625" style="2" customWidth="1"/>
    <col min="15107" max="15107" width="39.42578125" style="2" customWidth="1"/>
    <col min="15108" max="15108" width="6.7109375" style="2" customWidth="1"/>
    <col min="15109" max="15109" width="9.85546875" style="2" bestFit="1" customWidth="1"/>
    <col min="15110" max="15110" width="11.5703125" style="2" customWidth="1"/>
    <col min="15111" max="15111" width="12.42578125" style="2" customWidth="1"/>
    <col min="15112" max="15112" width="10.7109375" style="2" bestFit="1" customWidth="1"/>
    <col min="15113" max="15361" width="9.140625" style="2"/>
    <col min="15362" max="15362" width="10.28515625" style="2" customWidth="1"/>
    <col min="15363" max="15363" width="39.42578125" style="2" customWidth="1"/>
    <col min="15364" max="15364" width="6.7109375" style="2" customWidth="1"/>
    <col min="15365" max="15365" width="9.85546875" style="2" bestFit="1" customWidth="1"/>
    <col min="15366" max="15366" width="11.5703125" style="2" customWidth="1"/>
    <col min="15367" max="15367" width="12.42578125" style="2" customWidth="1"/>
    <col min="15368" max="15368" width="10.7109375" style="2" bestFit="1" customWidth="1"/>
    <col min="15369" max="15617" width="9.140625" style="2"/>
    <col min="15618" max="15618" width="10.28515625" style="2" customWidth="1"/>
    <col min="15619" max="15619" width="39.42578125" style="2" customWidth="1"/>
    <col min="15620" max="15620" width="6.7109375" style="2" customWidth="1"/>
    <col min="15621" max="15621" width="9.85546875" style="2" bestFit="1" customWidth="1"/>
    <col min="15622" max="15622" width="11.5703125" style="2" customWidth="1"/>
    <col min="15623" max="15623" width="12.42578125" style="2" customWidth="1"/>
    <col min="15624" max="15624" width="10.7109375" style="2" bestFit="1" customWidth="1"/>
    <col min="15625" max="15873" width="9.140625" style="2"/>
    <col min="15874" max="15874" width="10.28515625" style="2" customWidth="1"/>
    <col min="15875" max="15875" width="39.42578125" style="2" customWidth="1"/>
    <col min="15876" max="15876" width="6.7109375" style="2" customWidth="1"/>
    <col min="15877" max="15877" width="9.85546875" style="2" bestFit="1" customWidth="1"/>
    <col min="15878" max="15878" width="11.5703125" style="2" customWidth="1"/>
    <col min="15879" max="15879" width="12.42578125" style="2" customWidth="1"/>
    <col min="15880" max="15880" width="10.7109375" style="2" bestFit="1" customWidth="1"/>
    <col min="15881" max="16129" width="9.140625" style="2"/>
    <col min="16130" max="16130" width="10.28515625" style="2" customWidth="1"/>
    <col min="16131" max="16131" width="39.42578125" style="2" customWidth="1"/>
    <col min="16132" max="16132" width="6.7109375" style="2" customWidth="1"/>
    <col min="16133" max="16133" width="9.85546875" style="2" bestFit="1" customWidth="1"/>
    <col min="16134" max="16134" width="11.5703125" style="2" customWidth="1"/>
    <col min="16135" max="16135" width="12.42578125" style="2" customWidth="1"/>
    <col min="16136" max="16136" width="10.7109375" style="2" bestFit="1" customWidth="1"/>
    <col min="16137" max="16384" width="9.140625" style="2"/>
  </cols>
  <sheetData>
    <row r="1" spans="2:7" ht="24.95" customHeight="1">
      <c r="C1" s="28"/>
      <c r="G1" s="29"/>
    </row>
    <row r="2" spans="2:7" s="6" customFormat="1">
      <c r="B2" s="1"/>
      <c r="C2" s="5"/>
      <c r="D2" s="2"/>
      <c r="E2" s="57"/>
      <c r="F2" s="58"/>
      <c r="G2" s="29"/>
    </row>
    <row r="3" spans="2:7" s="6" customFormat="1">
      <c r="B3" s="1"/>
      <c r="C3" s="5" t="s">
        <v>20</v>
      </c>
      <c r="D3" s="2"/>
      <c r="E3" s="3"/>
      <c r="F3" s="4"/>
      <c r="G3" s="29"/>
    </row>
    <row r="4" spans="2:7" s="6" customFormat="1">
      <c r="B4" s="1"/>
      <c r="C4" s="31"/>
      <c r="D4" s="2"/>
      <c r="E4" s="3"/>
      <c r="F4" s="4"/>
      <c r="G4" s="29"/>
    </row>
    <row r="5" spans="2:7" s="6" customFormat="1">
      <c r="B5" s="1"/>
      <c r="C5" s="5"/>
      <c r="D5" s="2"/>
      <c r="E5" s="3"/>
      <c r="F5" s="58"/>
      <c r="G5" s="29"/>
    </row>
    <row r="6" spans="2:7" s="6" customFormat="1">
      <c r="B6" s="1"/>
      <c r="C6" s="5"/>
      <c r="D6" s="2"/>
      <c r="E6" s="3"/>
      <c r="F6" s="4"/>
      <c r="G6" s="29"/>
    </row>
    <row r="7" spans="2:7" s="6" customFormat="1" ht="15.75">
      <c r="B7" s="1"/>
      <c r="C7" s="77" t="s">
        <v>10</v>
      </c>
      <c r="D7" s="78"/>
      <c r="E7" s="78"/>
      <c r="F7" s="78"/>
      <c r="G7" s="29"/>
    </row>
    <row r="8" spans="2:7" s="6" customFormat="1">
      <c r="B8" s="1"/>
      <c r="C8" s="30"/>
      <c r="D8" s="30"/>
      <c r="E8" s="30"/>
      <c r="F8" s="30"/>
      <c r="G8" s="29"/>
    </row>
    <row r="9" spans="2:7" s="6" customFormat="1">
      <c r="B9" s="1"/>
      <c r="C9" s="30"/>
      <c r="D9" s="30"/>
      <c r="E9" s="30"/>
      <c r="F9" s="30"/>
      <c r="G9" s="29"/>
    </row>
    <row r="10" spans="2:7">
      <c r="B10" s="38" t="s">
        <v>6</v>
      </c>
      <c r="C10" s="32" t="str">
        <f>'1'!B3</f>
        <v>Podopolagački radovi</v>
      </c>
      <c r="D10" s="32"/>
      <c r="E10" s="32"/>
      <c r="F10" s="32"/>
      <c r="G10" s="33">
        <f>'1'!F10</f>
        <v>0</v>
      </c>
    </row>
    <row r="11" spans="2:7" ht="20.100000000000001" customHeight="1">
      <c r="B11" s="4"/>
      <c r="C11" s="32"/>
      <c r="D11" s="32"/>
      <c r="E11" s="32"/>
      <c r="F11" s="32"/>
      <c r="G11" s="33"/>
    </row>
    <row r="12" spans="2:7" ht="15" customHeight="1">
      <c r="B12" s="38" t="s">
        <v>7</v>
      </c>
      <c r="C12" s="65" t="str">
        <f>'2'!B3</f>
        <v>Sanitarije</v>
      </c>
      <c r="D12" s="32"/>
      <c r="E12" s="32"/>
      <c r="F12" s="32"/>
      <c r="G12" s="33">
        <f>'2'!F58</f>
        <v>0</v>
      </c>
    </row>
    <row r="13" spans="2:7" ht="20.100000000000001" customHeight="1">
      <c r="B13" s="4"/>
      <c r="C13" s="32"/>
      <c r="D13" s="32"/>
      <c r="E13" s="32"/>
      <c r="F13" s="32"/>
      <c r="G13" s="33"/>
    </row>
    <row r="14" spans="2:7" ht="20.100000000000001" customHeight="1">
      <c r="B14" s="38" t="s">
        <v>9</v>
      </c>
      <c r="C14" s="32" t="str">
        <f>'3'!B3</f>
        <v>Stolarija</v>
      </c>
      <c r="D14" s="32"/>
      <c r="E14" s="32"/>
      <c r="F14" s="32"/>
      <c r="G14" s="33">
        <f>'3'!F20</f>
        <v>0</v>
      </c>
    </row>
    <row r="15" spans="2:7" ht="20.100000000000001" customHeight="1">
      <c r="B15" s="4"/>
      <c r="C15" s="32"/>
      <c r="D15" s="32"/>
      <c r="E15" s="32"/>
      <c r="F15" s="32"/>
      <c r="G15" s="33"/>
    </row>
    <row r="16" spans="2:7">
      <c r="B16" s="38" t="s">
        <v>8</v>
      </c>
      <c r="C16" s="65" t="str">
        <f>'4'!B3</f>
        <v>Gipsarski i soboslikarski radovi</v>
      </c>
      <c r="D16" s="32"/>
      <c r="E16" s="32"/>
      <c r="F16" s="32"/>
      <c r="G16" s="33">
        <f>'4'!F34</f>
        <v>0</v>
      </c>
    </row>
    <row r="17" spans="2:7" ht="20.100000000000001" customHeight="1">
      <c r="B17" s="4"/>
      <c r="C17" s="32"/>
      <c r="D17" s="32"/>
      <c r="E17" s="32"/>
      <c r="F17" s="32"/>
      <c r="G17" s="33"/>
    </row>
    <row r="18" spans="2:7">
      <c r="B18" s="38" t="s">
        <v>27</v>
      </c>
      <c r="C18" s="65" t="str">
        <f>'5'!B3</f>
        <v>Namještaj</v>
      </c>
      <c r="D18" s="32"/>
      <c r="E18" s="32"/>
      <c r="F18" s="32"/>
      <c r="G18" s="33">
        <f>'5'!F24</f>
        <v>0</v>
      </c>
    </row>
    <row r="19" spans="2:7" ht="20.100000000000001" customHeight="1">
      <c r="B19" s="4"/>
      <c r="C19" s="32"/>
      <c r="D19" s="32"/>
      <c r="E19" s="32"/>
      <c r="F19" s="32"/>
      <c r="G19" s="33"/>
    </row>
    <row r="20" spans="2:7" ht="20.100000000000001" customHeight="1">
      <c r="B20" s="4"/>
      <c r="C20" s="34"/>
      <c r="D20" s="34"/>
      <c r="E20" s="34"/>
      <c r="F20" s="34"/>
      <c r="G20" s="35" t="s">
        <v>20</v>
      </c>
    </row>
    <row r="21" spans="2:7">
      <c r="B21" s="4"/>
      <c r="C21" s="32"/>
      <c r="D21" s="32"/>
      <c r="E21" s="32"/>
      <c r="F21" s="32"/>
      <c r="G21" s="33"/>
    </row>
    <row r="22" spans="2:7">
      <c r="B22" s="4"/>
      <c r="C22" s="32" t="s">
        <v>11</v>
      </c>
      <c r="D22" s="32"/>
      <c r="E22" s="32"/>
      <c r="F22" s="64"/>
      <c r="G22" s="33">
        <f>SUM(G10:G19)</f>
        <v>0</v>
      </c>
    </row>
    <row r="23" spans="2:7">
      <c r="C23" s="36"/>
      <c r="D23" s="31"/>
      <c r="G23" s="29"/>
    </row>
    <row r="24" spans="2:7">
      <c r="C24" s="36" t="s">
        <v>12</v>
      </c>
      <c r="D24" s="31"/>
      <c r="E24" s="37"/>
      <c r="F24" s="38"/>
      <c r="G24" s="39">
        <f>0.25*G22</f>
        <v>0</v>
      </c>
    </row>
    <row r="25" spans="2:7" ht="13.5" thickBot="1">
      <c r="C25" s="36"/>
      <c r="D25" s="31"/>
      <c r="E25" s="37"/>
      <c r="F25" s="38"/>
      <c r="G25" s="39"/>
    </row>
    <row r="26" spans="2:7" ht="13.5" thickBot="1">
      <c r="C26" s="40" t="s">
        <v>13</v>
      </c>
      <c r="D26" s="41"/>
      <c r="E26" s="42"/>
      <c r="F26" s="43"/>
      <c r="G26" s="44">
        <f>G22+G24</f>
        <v>0</v>
      </c>
    </row>
    <row r="27" spans="2:7" ht="24.95" customHeight="1">
      <c r="C27" s="36"/>
      <c r="D27" s="31"/>
      <c r="E27" s="37"/>
      <c r="F27" s="38"/>
      <c r="G27" s="39"/>
    </row>
    <row r="28" spans="2:7">
      <c r="C28" s="36"/>
      <c r="D28" s="31"/>
      <c r="E28" s="37"/>
      <c r="F28" s="38"/>
      <c r="G28" s="39"/>
    </row>
    <row r="29" spans="2:7">
      <c r="C29" s="36"/>
      <c r="D29" s="31"/>
      <c r="E29" s="37"/>
      <c r="F29" s="38"/>
      <c r="G29" s="39"/>
    </row>
    <row r="30" spans="2:7">
      <c r="C30" s="36"/>
      <c r="D30" s="31"/>
      <c r="E30" s="37"/>
      <c r="F30" s="38"/>
      <c r="G30" s="39"/>
    </row>
    <row r="31" spans="2:7">
      <c r="C31" s="36"/>
      <c r="D31" s="31"/>
      <c r="E31" s="37"/>
      <c r="F31" s="38"/>
      <c r="G31" s="39"/>
    </row>
    <row r="32" spans="2:7">
      <c r="C32" s="36"/>
      <c r="D32" s="31"/>
      <c r="E32" s="37"/>
      <c r="F32" s="38"/>
      <c r="G32" s="39"/>
    </row>
    <row r="33" spans="3:4">
      <c r="C33" s="20"/>
      <c r="D33" s="1"/>
    </row>
    <row r="34" spans="3:4">
      <c r="C34" s="20"/>
      <c r="D34" s="1"/>
    </row>
    <row r="35" spans="3:4">
      <c r="C35" s="20"/>
      <c r="D35" s="1"/>
    </row>
    <row r="36" spans="3:4">
      <c r="C36" s="20"/>
      <c r="D36" s="1"/>
    </row>
    <row r="37" spans="3:4">
      <c r="C37" s="20"/>
      <c r="D37" s="1"/>
    </row>
    <row r="38" spans="3:4">
      <c r="C38" s="20"/>
      <c r="D38" s="1"/>
    </row>
    <row r="39" spans="3:4">
      <c r="C39" s="20"/>
      <c r="D39" s="1"/>
    </row>
    <row r="40" spans="3:4" ht="233.25" customHeight="1">
      <c r="C40" s="20"/>
      <c r="D40" s="1"/>
    </row>
    <row r="41" spans="3:4">
      <c r="C41" s="20"/>
      <c r="D41" s="1"/>
    </row>
    <row r="42" spans="3:4">
      <c r="C42" s="20"/>
      <c r="D42" s="1"/>
    </row>
    <row r="43" spans="3:4">
      <c r="C43" s="20"/>
      <c r="D43" s="1"/>
    </row>
    <row r="44" spans="3:4">
      <c r="C44" s="20"/>
      <c r="D44" s="1"/>
    </row>
    <row r="45" spans="3:4">
      <c r="C45" s="20"/>
      <c r="D45" s="1"/>
    </row>
    <row r="46" spans="3:4">
      <c r="C46" s="20"/>
      <c r="D46" s="1"/>
    </row>
    <row r="47" spans="3:4">
      <c r="C47" s="20"/>
      <c r="D47" s="1"/>
    </row>
    <row r="48" spans="3:4">
      <c r="C48" s="20"/>
      <c r="D48" s="1"/>
    </row>
    <row r="49" spans="2:7" s="3" customFormat="1">
      <c r="B49" s="1"/>
      <c r="C49" s="20"/>
      <c r="D49" s="1"/>
      <c r="F49" s="4"/>
      <c r="G49" s="1"/>
    </row>
    <row r="50" spans="2:7" s="3" customFormat="1">
      <c r="B50" s="1"/>
      <c r="C50" s="20"/>
      <c r="D50" s="1"/>
      <c r="F50" s="4"/>
      <c r="G50" s="1"/>
    </row>
    <row r="51" spans="2:7" s="3" customFormat="1">
      <c r="B51" s="1"/>
      <c r="C51" s="20"/>
      <c r="D51" s="1"/>
      <c r="F51" s="4"/>
      <c r="G51" s="1"/>
    </row>
    <row r="52" spans="2:7" s="3" customFormat="1">
      <c r="B52" s="1"/>
      <c r="C52" s="20"/>
      <c r="D52" s="1"/>
      <c r="F52" s="4"/>
      <c r="G52" s="1"/>
    </row>
    <row r="53" spans="2:7" s="3" customFormat="1">
      <c r="B53" s="1"/>
      <c r="C53" s="20"/>
      <c r="D53" s="1"/>
      <c r="F53" s="4"/>
      <c r="G53" s="1"/>
    </row>
    <row r="54" spans="2:7" s="3" customFormat="1">
      <c r="B54" s="1"/>
      <c r="C54" s="20"/>
      <c r="D54" s="1"/>
      <c r="F54" s="4"/>
      <c r="G54" s="1"/>
    </row>
    <row r="55" spans="2:7" s="3" customFormat="1">
      <c r="B55" s="1"/>
      <c r="C55" s="20"/>
      <c r="D55" s="1"/>
      <c r="F55" s="4"/>
      <c r="G55" s="1"/>
    </row>
    <row r="56" spans="2:7" s="3" customFormat="1">
      <c r="B56" s="1"/>
      <c r="C56" s="20"/>
      <c r="D56" s="1"/>
      <c r="F56" s="4"/>
      <c r="G56" s="1"/>
    </row>
    <row r="57" spans="2:7" s="3" customFormat="1">
      <c r="B57" s="1"/>
      <c r="C57" s="20"/>
      <c r="D57" s="1"/>
      <c r="F57" s="4"/>
      <c r="G57" s="1"/>
    </row>
    <row r="58" spans="2:7" s="3" customFormat="1">
      <c r="B58" s="1"/>
      <c r="C58" s="20"/>
      <c r="D58" s="1"/>
      <c r="F58" s="4"/>
      <c r="G58" s="1"/>
    </row>
    <row r="59" spans="2:7" s="3" customFormat="1">
      <c r="B59" s="1"/>
      <c r="C59" s="20"/>
      <c r="D59" s="1"/>
      <c r="F59" s="4"/>
      <c r="G59" s="1"/>
    </row>
    <row r="60" spans="2:7" s="3" customFormat="1">
      <c r="B60" s="1"/>
      <c r="C60" s="20"/>
      <c r="D60" s="1"/>
      <c r="F60" s="4"/>
      <c r="G60" s="1"/>
    </row>
    <row r="61" spans="2:7" s="3" customFormat="1">
      <c r="B61" s="1"/>
      <c r="C61" s="20"/>
      <c r="D61" s="1"/>
      <c r="F61" s="4"/>
      <c r="G61" s="1"/>
    </row>
    <row r="62" spans="2:7" s="3" customFormat="1">
      <c r="B62" s="1"/>
      <c r="C62" s="20"/>
      <c r="D62" s="1"/>
      <c r="F62" s="4"/>
      <c r="G62" s="1"/>
    </row>
    <row r="63" spans="2:7" s="3" customFormat="1">
      <c r="B63" s="1"/>
      <c r="C63" s="20"/>
      <c r="D63" s="1"/>
      <c r="F63" s="4"/>
      <c r="G63" s="1"/>
    </row>
    <row r="64" spans="2:7" s="3" customFormat="1">
      <c r="B64" s="1"/>
      <c r="C64" s="20"/>
      <c r="D64" s="1"/>
      <c r="F64" s="4"/>
      <c r="G64" s="1"/>
    </row>
    <row r="65" spans="2:7" s="3" customFormat="1">
      <c r="B65" s="1"/>
      <c r="C65" s="20"/>
      <c r="D65" s="1"/>
      <c r="F65" s="4"/>
      <c r="G65" s="1"/>
    </row>
    <row r="66" spans="2:7" s="3" customFormat="1">
      <c r="B66" s="1"/>
      <c r="C66" s="20"/>
      <c r="D66" s="1"/>
      <c r="F66" s="4"/>
      <c r="G66" s="1"/>
    </row>
    <row r="67" spans="2:7" s="3" customFormat="1">
      <c r="B67" s="1"/>
      <c r="C67" s="20"/>
      <c r="D67" s="1"/>
      <c r="F67" s="4"/>
      <c r="G67" s="1"/>
    </row>
    <row r="68" spans="2:7" s="3" customFormat="1">
      <c r="B68" s="1"/>
      <c r="C68" s="20"/>
      <c r="D68" s="1"/>
      <c r="F68" s="4"/>
      <c r="G68" s="1"/>
    </row>
    <row r="69" spans="2:7" s="3" customFormat="1">
      <c r="B69" s="1"/>
      <c r="C69" s="20"/>
      <c r="D69" s="1"/>
      <c r="F69" s="4"/>
      <c r="G69" s="1"/>
    </row>
    <row r="70" spans="2:7" s="3" customFormat="1">
      <c r="B70" s="1"/>
      <c r="C70" s="20"/>
      <c r="D70" s="1"/>
      <c r="F70" s="4"/>
      <c r="G70" s="1"/>
    </row>
    <row r="71" spans="2:7" s="3" customFormat="1">
      <c r="B71" s="1"/>
      <c r="C71" s="20"/>
      <c r="D71" s="1"/>
      <c r="F71" s="4"/>
      <c r="G71" s="1"/>
    </row>
    <row r="72" spans="2:7" s="3" customFormat="1">
      <c r="B72" s="1"/>
      <c r="C72" s="20"/>
      <c r="D72" s="1"/>
      <c r="F72" s="4"/>
      <c r="G72" s="1"/>
    </row>
    <row r="73" spans="2:7" s="3" customFormat="1">
      <c r="B73" s="1"/>
      <c r="C73" s="20"/>
      <c r="D73" s="1"/>
      <c r="F73" s="4"/>
      <c r="G73" s="1"/>
    </row>
    <row r="74" spans="2:7" s="3" customFormat="1">
      <c r="B74" s="1"/>
      <c r="C74" s="20"/>
      <c r="D74" s="1"/>
      <c r="F74" s="4"/>
      <c r="G74" s="1"/>
    </row>
    <row r="75" spans="2:7" s="3" customFormat="1">
      <c r="B75" s="1"/>
      <c r="C75" s="20"/>
      <c r="D75" s="1"/>
      <c r="F75" s="4"/>
      <c r="G75" s="1"/>
    </row>
    <row r="76" spans="2:7" s="3" customFormat="1">
      <c r="B76" s="1"/>
      <c r="C76" s="20"/>
      <c r="D76" s="1"/>
      <c r="F76" s="4"/>
      <c r="G76" s="1"/>
    </row>
    <row r="77" spans="2:7" s="3" customFormat="1">
      <c r="B77" s="1"/>
      <c r="C77" s="20"/>
      <c r="D77" s="1"/>
      <c r="F77" s="4"/>
      <c r="G77" s="1"/>
    </row>
    <row r="78" spans="2:7" s="3" customFormat="1">
      <c r="B78" s="1"/>
      <c r="C78" s="20"/>
      <c r="D78" s="1"/>
      <c r="F78" s="4"/>
      <c r="G78" s="1"/>
    </row>
    <row r="79" spans="2:7" s="3" customFormat="1">
      <c r="B79" s="1"/>
      <c r="C79" s="20"/>
      <c r="D79" s="1"/>
      <c r="F79" s="4"/>
      <c r="G79" s="1"/>
    </row>
    <row r="80" spans="2:7" s="3" customFormat="1">
      <c r="B80" s="1"/>
      <c r="C80" s="20"/>
      <c r="D80" s="1"/>
      <c r="F80" s="4"/>
      <c r="G80" s="1"/>
    </row>
    <row r="81" spans="2:7" s="3" customFormat="1">
      <c r="B81" s="1"/>
      <c r="C81" s="20"/>
      <c r="D81" s="1"/>
      <c r="F81" s="4"/>
      <c r="G81" s="1"/>
    </row>
    <row r="82" spans="2:7" s="3" customFormat="1">
      <c r="B82" s="1"/>
      <c r="C82" s="20"/>
      <c r="D82" s="1"/>
      <c r="F82" s="4"/>
      <c r="G82" s="1"/>
    </row>
    <row r="83" spans="2:7" s="3" customFormat="1">
      <c r="B83" s="1"/>
      <c r="C83" s="20"/>
      <c r="D83" s="1"/>
      <c r="F83" s="4"/>
      <c r="G83" s="1"/>
    </row>
    <row r="84" spans="2:7" s="3" customFormat="1">
      <c r="B84" s="1"/>
      <c r="C84" s="20"/>
      <c r="D84" s="1"/>
      <c r="F84" s="4"/>
      <c r="G84" s="1"/>
    </row>
    <row r="85" spans="2:7" s="3" customFormat="1">
      <c r="B85" s="1"/>
      <c r="C85" s="20"/>
      <c r="D85" s="1"/>
      <c r="F85" s="4"/>
      <c r="G85" s="1"/>
    </row>
    <row r="86" spans="2:7" s="3" customFormat="1">
      <c r="B86" s="1"/>
      <c r="C86" s="20"/>
      <c r="D86" s="1"/>
      <c r="F86" s="4"/>
      <c r="G86" s="1"/>
    </row>
    <row r="87" spans="2:7" s="3" customFormat="1">
      <c r="B87" s="1"/>
      <c r="C87" s="20"/>
      <c r="D87" s="1"/>
      <c r="F87" s="4"/>
      <c r="G87" s="1"/>
    </row>
    <row r="88" spans="2:7" s="3" customFormat="1">
      <c r="B88" s="1"/>
      <c r="C88" s="20"/>
      <c r="D88" s="1"/>
      <c r="F88" s="4"/>
      <c r="G88" s="1"/>
    </row>
    <row r="89" spans="2:7" s="3" customFormat="1">
      <c r="B89" s="1"/>
      <c r="C89" s="20"/>
      <c r="D89" s="1"/>
      <c r="F89" s="4"/>
      <c r="G89" s="1"/>
    </row>
    <row r="90" spans="2:7" s="3" customFormat="1">
      <c r="B90" s="1"/>
      <c r="C90" s="20"/>
      <c r="D90" s="1"/>
      <c r="F90" s="4"/>
      <c r="G90" s="1"/>
    </row>
    <row r="91" spans="2:7" s="3" customFormat="1">
      <c r="B91" s="1"/>
      <c r="C91" s="20"/>
      <c r="D91" s="1"/>
      <c r="F91" s="4"/>
      <c r="G91" s="1"/>
    </row>
    <row r="92" spans="2:7" s="3" customFormat="1">
      <c r="B92" s="1"/>
      <c r="C92" s="20"/>
      <c r="D92" s="1"/>
      <c r="F92" s="4"/>
      <c r="G92" s="1"/>
    </row>
    <row r="93" spans="2:7" s="3" customFormat="1">
      <c r="B93" s="1"/>
      <c r="C93" s="20"/>
      <c r="D93" s="1"/>
      <c r="F93" s="4"/>
      <c r="G93" s="1"/>
    </row>
    <row r="94" spans="2:7" s="3" customFormat="1">
      <c r="B94" s="1"/>
      <c r="C94" s="20"/>
      <c r="D94" s="1"/>
      <c r="F94" s="4"/>
      <c r="G94" s="1"/>
    </row>
    <row r="95" spans="2:7" s="3" customFormat="1">
      <c r="B95" s="1"/>
      <c r="C95" s="20"/>
      <c r="D95" s="1"/>
      <c r="F95" s="4"/>
      <c r="G95" s="1"/>
    </row>
    <row r="96" spans="2:7" s="3" customFormat="1">
      <c r="B96" s="1"/>
      <c r="C96" s="20"/>
      <c r="D96" s="1"/>
      <c r="F96" s="4"/>
      <c r="G96" s="1"/>
    </row>
    <row r="97" spans="2:7" s="3" customFormat="1">
      <c r="B97" s="1"/>
      <c r="C97" s="20"/>
      <c r="D97" s="1"/>
      <c r="F97" s="4"/>
      <c r="G97" s="1"/>
    </row>
    <row r="98" spans="2:7" s="3" customFormat="1">
      <c r="B98" s="1"/>
      <c r="C98" s="20"/>
      <c r="D98" s="1"/>
      <c r="F98" s="4"/>
      <c r="G98" s="1"/>
    </row>
    <row r="99" spans="2:7" s="3" customFormat="1">
      <c r="B99" s="1"/>
      <c r="C99" s="20"/>
      <c r="D99" s="1"/>
      <c r="F99" s="4"/>
      <c r="G99" s="1"/>
    </row>
    <row r="100" spans="2:7" s="3" customFormat="1">
      <c r="B100" s="1"/>
      <c r="C100" s="20"/>
      <c r="D100" s="1"/>
      <c r="F100" s="4"/>
      <c r="G100" s="1"/>
    </row>
    <row r="101" spans="2:7" s="3" customFormat="1">
      <c r="B101" s="1"/>
      <c r="C101" s="20"/>
      <c r="D101" s="1"/>
      <c r="F101" s="4"/>
      <c r="G101" s="1"/>
    </row>
    <row r="102" spans="2:7" s="3" customFormat="1">
      <c r="B102" s="1"/>
      <c r="C102" s="20"/>
      <c r="D102" s="1"/>
      <c r="F102" s="4"/>
      <c r="G102" s="1"/>
    </row>
    <row r="103" spans="2:7" s="3" customFormat="1">
      <c r="B103" s="1"/>
      <c r="C103" s="20"/>
      <c r="D103" s="1"/>
      <c r="F103" s="4"/>
      <c r="G103" s="1"/>
    </row>
    <row r="104" spans="2:7" s="3" customFormat="1">
      <c r="B104" s="1"/>
      <c r="C104" s="20"/>
      <c r="D104" s="1"/>
      <c r="F104" s="4"/>
      <c r="G104" s="1"/>
    </row>
    <row r="105" spans="2:7" s="3" customFormat="1">
      <c r="B105" s="1"/>
      <c r="C105" s="20"/>
      <c r="D105" s="1"/>
      <c r="F105" s="4"/>
      <c r="G105" s="1"/>
    </row>
    <row r="106" spans="2:7" s="3" customFormat="1">
      <c r="B106" s="1"/>
      <c r="C106" s="20"/>
      <c r="D106" s="1"/>
      <c r="F106" s="4"/>
      <c r="G106" s="1"/>
    </row>
    <row r="107" spans="2:7" s="3" customFormat="1">
      <c r="B107" s="1"/>
      <c r="C107" s="20"/>
      <c r="D107" s="1"/>
      <c r="F107" s="4"/>
      <c r="G107" s="1"/>
    </row>
    <row r="108" spans="2:7" s="3" customFormat="1">
      <c r="B108" s="1"/>
      <c r="C108" s="20"/>
      <c r="D108" s="1"/>
      <c r="F108" s="4"/>
      <c r="G108" s="1"/>
    </row>
    <row r="109" spans="2:7" s="3" customFormat="1">
      <c r="B109" s="1"/>
      <c r="C109" s="20"/>
      <c r="D109" s="1"/>
      <c r="F109" s="4"/>
      <c r="G109" s="1"/>
    </row>
    <row r="110" spans="2:7" s="3" customFormat="1">
      <c r="B110" s="1"/>
      <c r="C110" s="20"/>
      <c r="D110" s="1"/>
      <c r="F110" s="4"/>
      <c r="G110" s="1"/>
    </row>
    <row r="111" spans="2:7" s="3" customFormat="1">
      <c r="B111" s="1"/>
      <c r="C111" s="20"/>
      <c r="D111" s="1"/>
      <c r="F111" s="4"/>
      <c r="G111" s="1"/>
    </row>
    <row r="112" spans="2:7" s="3" customFormat="1">
      <c r="B112" s="1"/>
      <c r="C112" s="20"/>
      <c r="D112" s="1"/>
      <c r="F112" s="4"/>
      <c r="G112" s="1"/>
    </row>
    <row r="113" spans="2:7" s="3" customFormat="1">
      <c r="B113" s="1"/>
      <c r="C113" s="20"/>
      <c r="D113" s="1"/>
      <c r="F113" s="4"/>
      <c r="G113" s="1"/>
    </row>
    <row r="114" spans="2:7" s="3" customFormat="1">
      <c r="B114" s="1"/>
      <c r="C114" s="20"/>
      <c r="D114" s="1"/>
      <c r="F114" s="4"/>
      <c r="G114" s="1"/>
    </row>
    <row r="115" spans="2:7" s="3" customFormat="1">
      <c r="B115" s="1"/>
      <c r="C115" s="20"/>
      <c r="D115" s="1"/>
      <c r="F115" s="4"/>
      <c r="G115" s="1"/>
    </row>
    <row r="116" spans="2:7" s="3" customFormat="1">
      <c r="B116" s="1"/>
      <c r="C116" s="20"/>
      <c r="D116" s="1"/>
      <c r="F116" s="4"/>
      <c r="G116" s="1"/>
    </row>
    <row r="117" spans="2:7" s="3" customFormat="1">
      <c r="B117" s="1"/>
      <c r="C117" s="20"/>
      <c r="D117" s="1"/>
      <c r="F117" s="4"/>
      <c r="G117" s="1"/>
    </row>
    <row r="118" spans="2:7" s="3" customFormat="1">
      <c r="B118" s="1"/>
      <c r="C118" s="20"/>
      <c r="D118" s="1"/>
      <c r="F118" s="4"/>
      <c r="G118" s="1"/>
    </row>
    <row r="119" spans="2:7" s="3" customFormat="1">
      <c r="B119" s="1"/>
      <c r="C119" s="20"/>
      <c r="D119" s="1"/>
      <c r="F119" s="4"/>
      <c r="G119" s="1"/>
    </row>
    <row r="120" spans="2:7" s="3" customFormat="1">
      <c r="B120" s="1"/>
      <c r="C120" s="20"/>
      <c r="D120" s="1"/>
      <c r="F120" s="4"/>
      <c r="G120" s="1"/>
    </row>
    <row r="121" spans="2:7" s="3" customFormat="1">
      <c r="B121" s="1"/>
      <c r="C121" s="20"/>
      <c r="D121" s="1"/>
      <c r="F121" s="4"/>
      <c r="G121" s="1"/>
    </row>
    <row r="122" spans="2:7" s="3" customFormat="1">
      <c r="B122" s="1"/>
      <c r="C122" s="20"/>
      <c r="D122" s="1"/>
      <c r="F122" s="4"/>
      <c r="G122" s="1"/>
    </row>
    <row r="123" spans="2:7" s="3" customFormat="1">
      <c r="B123" s="1"/>
      <c r="C123" s="20"/>
      <c r="D123" s="1"/>
      <c r="F123" s="4"/>
      <c r="G123" s="1"/>
    </row>
    <row r="124" spans="2:7" s="3" customFormat="1">
      <c r="B124" s="1"/>
      <c r="C124" s="20"/>
      <c r="D124" s="1"/>
      <c r="F124" s="4"/>
      <c r="G124" s="1"/>
    </row>
    <row r="125" spans="2:7" s="3" customFormat="1">
      <c r="B125" s="1"/>
      <c r="C125" s="20"/>
      <c r="D125" s="1"/>
      <c r="F125" s="4"/>
      <c r="G125" s="1"/>
    </row>
    <row r="126" spans="2:7" s="3" customFormat="1">
      <c r="B126" s="1"/>
      <c r="C126" s="20"/>
      <c r="D126" s="1"/>
      <c r="F126" s="4"/>
      <c r="G126" s="1"/>
    </row>
    <row r="127" spans="2:7" s="3" customFormat="1">
      <c r="B127" s="1"/>
      <c r="C127" s="20"/>
      <c r="D127" s="1"/>
      <c r="F127" s="4"/>
      <c r="G127" s="1"/>
    </row>
    <row r="128" spans="2:7" s="3" customFormat="1">
      <c r="B128" s="1"/>
      <c r="C128" s="20"/>
      <c r="D128" s="1"/>
      <c r="F128" s="4"/>
      <c r="G128" s="1"/>
    </row>
    <row r="129" spans="2:7" s="3" customFormat="1">
      <c r="B129" s="1"/>
      <c r="C129" s="20"/>
      <c r="D129" s="1"/>
      <c r="F129" s="4"/>
      <c r="G129" s="1"/>
    </row>
    <row r="130" spans="2:7" s="3" customFormat="1">
      <c r="B130" s="1"/>
      <c r="C130" s="20"/>
      <c r="D130" s="1"/>
      <c r="F130" s="4"/>
      <c r="G130" s="1"/>
    </row>
    <row r="131" spans="2:7" s="3" customFormat="1">
      <c r="B131" s="1"/>
      <c r="C131" s="20"/>
      <c r="D131" s="1"/>
      <c r="F131" s="4"/>
      <c r="G131" s="1"/>
    </row>
    <row r="132" spans="2:7" s="3" customFormat="1">
      <c r="B132" s="1"/>
      <c r="C132" s="20"/>
      <c r="D132" s="1"/>
      <c r="F132" s="4"/>
      <c r="G132" s="1"/>
    </row>
    <row r="133" spans="2:7" s="3" customFormat="1">
      <c r="B133" s="1"/>
      <c r="C133" s="20"/>
      <c r="D133" s="1"/>
      <c r="F133" s="4"/>
      <c r="G133" s="1"/>
    </row>
    <row r="134" spans="2:7" s="3" customFormat="1">
      <c r="B134" s="1"/>
      <c r="C134" s="20"/>
      <c r="D134" s="1"/>
      <c r="F134" s="4"/>
      <c r="G134" s="1"/>
    </row>
    <row r="135" spans="2:7" s="3" customFormat="1">
      <c r="B135" s="1"/>
      <c r="C135" s="20"/>
      <c r="D135" s="1"/>
      <c r="F135" s="4"/>
      <c r="G135" s="1"/>
    </row>
    <row r="136" spans="2:7" s="3" customFormat="1">
      <c r="B136" s="1"/>
      <c r="C136" s="20"/>
      <c r="D136" s="1"/>
      <c r="F136" s="4"/>
      <c r="G136" s="1"/>
    </row>
    <row r="137" spans="2:7" s="3" customFormat="1">
      <c r="B137" s="1"/>
      <c r="C137" s="20"/>
      <c r="D137" s="1"/>
      <c r="F137" s="4"/>
      <c r="G137" s="1"/>
    </row>
    <row r="138" spans="2:7" s="3" customFormat="1">
      <c r="B138" s="1"/>
      <c r="C138" s="20"/>
      <c r="D138" s="1"/>
      <c r="F138" s="4"/>
      <c r="G138" s="1"/>
    </row>
    <row r="139" spans="2:7" s="3" customFormat="1">
      <c r="B139" s="1"/>
      <c r="C139" s="20"/>
      <c r="D139" s="1"/>
      <c r="F139" s="4"/>
      <c r="G139" s="1"/>
    </row>
    <row r="140" spans="2:7" s="3" customFormat="1">
      <c r="B140" s="1"/>
      <c r="C140" s="20"/>
      <c r="D140" s="1"/>
      <c r="F140" s="4"/>
      <c r="G140" s="1"/>
    </row>
    <row r="141" spans="2:7" s="3" customFormat="1">
      <c r="B141" s="1"/>
      <c r="C141" s="20"/>
      <c r="D141" s="1"/>
      <c r="F141" s="4"/>
      <c r="G141" s="1"/>
    </row>
    <row r="142" spans="2:7" s="3" customFormat="1">
      <c r="B142" s="1"/>
      <c r="C142" s="20"/>
      <c r="D142" s="1"/>
      <c r="F142" s="4"/>
      <c r="G142" s="1"/>
    </row>
    <row r="143" spans="2:7" s="3" customFormat="1">
      <c r="B143" s="1"/>
      <c r="C143" s="20"/>
      <c r="D143" s="1"/>
      <c r="F143" s="4"/>
      <c r="G143" s="1"/>
    </row>
    <row r="144" spans="2:7" s="3" customFormat="1">
      <c r="B144" s="1"/>
      <c r="C144" s="20"/>
      <c r="D144" s="1"/>
      <c r="F144" s="4"/>
      <c r="G144" s="1"/>
    </row>
    <row r="145" spans="2:7" s="3" customFormat="1">
      <c r="B145" s="1"/>
      <c r="C145" s="20"/>
      <c r="D145" s="1"/>
      <c r="F145" s="4"/>
      <c r="G145" s="1"/>
    </row>
    <row r="146" spans="2:7" s="3" customFormat="1">
      <c r="B146" s="1"/>
      <c r="C146" s="20"/>
      <c r="D146" s="1"/>
      <c r="F146" s="4"/>
      <c r="G146" s="1"/>
    </row>
    <row r="147" spans="2:7" s="3" customFormat="1">
      <c r="B147" s="1"/>
      <c r="C147" s="20"/>
      <c r="D147" s="1"/>
      <c r="F147" s="4"/>
      <c r="G147" s="1"/>
    </row>
    <row r="148" spans="2:7" s="3" customFormat="1">
      <c r="B148" s="1"/>
      <c r="C148" s="20"/>
      <c r="D148" s="1"/>
      <c r="F148" s="4"/>
      <c r="G148" s="1"/>
    </row>
    <row r="149" spans="2:7" s="3" customFormat="1">
      <c r="B149" s="1"/>
      <c r="C149" s="20"/>
      <c r="D149" s="1"/>
      <c r="F149" s="4"/>
      <c r="G149" s="1"/>
    </row>
    <row r="150" spans="2:7" s="3" customFormat="1">
      <c r="B150" s="1"/>
      <c r="C150" s="20"/>
      <c r="D150" s="1"/>
      <c r="F150" s="4"/>
      <c r="G150" s="1"/>
    </row>
    <row r="151" spans="2:7" s="3" customFormat="1">
      <c r="B151" s="1"/>
      <c r="C151" s="20"/>
      <c r="D151" s="1"/>
      <c r="F151" s="4"/>
      <c r="G151" s="1"/>
    </row>
    <row r="152" spans="2:7" s="3" customFormat="1">
      <c r="B152" s="1"/>
      <c r="C152" s="20"/>
      <c r="D152" s="1"/>
      <c r="F152" s="4"/>
      <c r="G152" s="1"/>
    </row>
    <row r="153" spans="2:7" s="3" customFormat="1">
      <c r="B153" s="1"/>
      <c r="C153" s="20"/>
      <c r="D153" s="1"/>
      <c r="F153" s="4"/>
      <c r="G153" s="1"/>
    </row>
    <row r="154" spans="2:7" s="3" customFormat="1">
      <c r="B154" s="1"/>
      <c r="C154" s="20"/>
      <c r="D154" s="1"/>
      <c r="F154" s="4"/>
      <c r="G154" s="1"/>
    </row>
    <row r="155" spans="2:7" s="3" customFormat="1">
      <c r="B155" s="1"/>
      <c r="C155" s="20"/>
      <c r="D155" s="1"/>
      <c r="F155" s="4"/>
      <c r="G155" s="1"/>
    </row>
    <row r="156" spans="2:7" s="3" customFormat="1">
      <c r="B156" s="1"/>
      <c r="C156" s="20"/>
      <c r="D156" s="1"/>
      <c r="F156" s="4"/>
      <c r="G156" s="1"/>
    </row>
    <row r="157" spans="2:7" s="3" customFormat="1">
      <c r="B157" s="1"/>
      <c r="C157" s="20"/>
      <c r="D157" s="1"/>
      <c r="F157" s="4"/>
      <c r="G157" s="1"/>
    </row>
    <row r="158" spans="2:7" s="3" customFormat="1">
      <c r="B158" s="1"/>
      <c r="C158" s="20"/>
      <c r="D158" s="1"/>
      <c r="F158" s="4"/>
      <c r="G158" s="1"/>
    </row>
    <row r="159" spans="2:7" s="3" customFormat="1">
      <c r="B159" s="1"/>
      <c r="C159" s="20"/>
      <c r="D159" s="1"/>
      <c r="F159" s="4"/>
      <c r="G159" s="1"/>
    </row>
    <row r="160" spans="2:7" s="3" customFormat="1">
      <c r="B160" s="1"/>
      <c r="C160" s="20"/>
      <c r="D160" s="1"/>
      <c r="F160" s="4"/>
      <c r="G160" s="1"/>
    </row>
    <row r="161" spans="2:7" s="3" customFormat="1">
      <c r="B161" s="1"/>
      <c r="C161" s="20"/>
      <c r="D161" s="1"/>
      <c r="F161" s="4"/>
      <c r="G161" s="1"/>
    </row>
    <row r="162" spans="2:7" s="3" customFormat="1">
      <c r="B162" s="1"/>
      <c r="C162" s="20"/>
      <c r="D162" s="1"/>
      <c r="F162" s="4"/>
      <c r="G162" s="1"/>
    </row>
    <row r="163" spans="2:7" s="3" customFormat="1">
      <c r="B163" s="1"/>
      <c r="C163" s="20"/>
      <c r="D163" s="1"/>
      <c r="F163" s="4"/>
      <c r="G163" s="1"/>
    </row>
    <row r="164" spans="2:7" s="3" customFormat="1">
      <c r="B164" s="1"/>
      <c r="C164" s="20"/>
      <c r="D164" s="1"/>
      <c r="F164" s="4"/>
      <c r="G164" s="1"/>
    </row>
    <row r="165" spans="2:7" s="3" customFormat="1">
      <c r="B165" s="1"/>
      <c r="C165" s="20"/>
      <c r="D165" s="2"/>
      <c r="F165" s="4"/>
      <c r="G165" s="1"/>
    </row>
    <row r="166" spans="2:7" s="3" customFormat="1">
      <c r="B166" s="1"/>
      <c r="C166" s="20"/>
      <c r="D166" s="2"/>
      <c r="F166" s="4"/>
      <c r="G166" s="1"/>
    </row>
    <row r="167" spans="2:7" s="3" customFormat="1">
      <c r="B167" s="1"/>
      <c r="C167" s="20"/>
      <c r="D167" s="2"/>
      <c r="F167" s="4"/>
      <c r="G167" s="1"/>
    </row>
    <row r="168" spans="2:7" s="3" customFormat="1">
      <c r="B168" s="1"/>
      <c r="C168" s="20"/>
      <c r="D168" s="2"/>
      <c r="F168" s="4"/>
      <c r="G168" s="1"/>
    </row>
    <row r="169" spans="2:7" s="3" customFormat="1">
      <c r="B169" s="1"/>
      <c r="C169" s="20"/>
      <c r="D169" s="2"/>
      <c r="F169" s="4"/>
      <c r="G169" s="1"/>
    </row>
    <row r="170" spans="2:7" s="3" customFormat="1">
      <c r="B170" s="1"/>
      <c r="C170" s="20"/>
      <c r="D170" s="2"/>
      <c r="F170" s="4"/>
      <c r="G170" s="1"/>
    </row>
    <row r="171" spans="2:7" s="3" customFormat="1">
      <c r="B171" s="1"/>
      <c r="C171" s="20"/>
      <c r="D171" s="2"/>
      <c r="F171" s="4"/>
      <c r="G171" s="1"/>
    </row>
    <row r="172" spans="2:7" s="3" customFormat="1">
      <c r="B172" s="1"/>
      <c r="C172" s="20"/>
      <c r="D172" s="2"/>
      <c r="F172" s="4"/>
      <c r="G172" s="1"/>
    </row>
    <row r="173" spans="2:7" s="3" customFormat="1">
      <c r="B173" s="1"/>
      <c r="C173" s="20"/>
      <c r="D173" s="2"/>
      <c r="F173" s="4"/>
      <c r="G173" s="1"/>
    </row>
    <row r="174" spans="2:7" s="3" customFormat="1">
      <c r="B174" s="1"/>
      <c r="C174" s="20"/>
      <c r="D174" s="2"/>
      <c r="F174" s="4"/>
      <c r="G174" s="1"/>
    </row>
    <row r="175" spans="2:7">
      <c r="C175" s="20"/>
    </row>
    <row r="176" spans="2:7">
      <c r="C176" s="20"/>
    </row>
    <row r="177" spans="2:7">
      <c r="C177" s="20"/>
    </row>
    <row r="178" spans="2:7">
      <c r="C178" s="20"/>
    </row>
    <row r="179" spans="2:7">
      <c r="C179" s="20"/>
    </row>
    <row r="180" spans="2:7">
      <c r="C180" s="20"/>
    </row>
    <row r="181" spans="2:7">
      <c r="C181" s="20"/>
    </row>
    <row r="182" spans="2:7">
      <c r="C182" s="20"/>
    </row>
    <row r="183" spans="2:7">
      <c r="B183" s="2"/>
      <c r="C183" s="20"/>
      <c r="E183" s="2"/>
      <c r="F183" s="2"/>
      <c r="G183" s="2"/>
    </row>
    <row r="184" spans="2:7">
      <c r="B184" s="2"/>
      <c r="C184" s="20"/>
      <c r="E184" s="2"/>
      <c r="F184" s="2"/>
      <c r="G184" s="2"/>
    </row>
    <row r="185" spans="2:7">
      <c r="B185" s="2"/>
      <c r="C185" s="20"/>
      <c r="E185" s="2"/>
      <c r="F185" s="2"/>
      <c r="G185" s="2"/>
    </row>
    <row r="186" spans="2:7">
      <c r="B186" s="2"/>
      <c r="C186" s="20"/>
      <c r="E186" s="2"/>
      <c r="F186" s="2"/>
      <c r="G186" s="2"/>
    </row>
    <row r="187" spans="2:7">
      <c r="B187" s="2"/>
      <c r="C187" s="20"/>
      <c r="E187" s="2"/>
      <c r="F187" s="2"/>
      <c r="G187" s="2"/>
    </row>
    <row r="188" spans="2:7">
      <c r="B188" s="2"/>
      <c r="C188" s="20"/>
      <c r="E188" s="2"/>
      <c r="F188" s="2"/>
      <c r="G188" s="2"/>
    </row>
    <row r="189" spans="2:7">
      <c r="B189" s="2"/>
      <c r="C189" s="20"/>
      <c r="E189" s="2"/>
      <c r="F189" s="2"/>
      <c r="G189" s="2"/>
    </row>
    <row r="190" spans="2:7">
      <c r="B190" s="2"/>
      <c r="C190" s="20"/>
      <c r="E190" s="2"/>
      <c r="F190" s="2"/>
      <c r="G190" s="2"/>
    </row>
    <row r="191" spans="2:7">
      <c r="B191" s="2"/>
      <c r="C191" s="20"/>
      <c r="E191" s="2"/>
      <c r="F191" s="2"/>
      <c r="G191" s="2"/>
    </row>
    <row r="192" spans="2:7">
      <c r="B192" s="2"/>
      <c r="C192" s="20"/>
      <c r="E192" s="2"/>
      <c r="F192" s="2"/>
      <c r="G192" s="2"/>
    </row>
    <row r="193" spans="2:7">
      <c r="B193" s="2"/>
      <c r="C193" s="20"/>
      <c r="E193" s="2"/>
      <c r="F193" s="2"/>
      <c r="G193" s="2"/>
    </row>
    <row r="194" spans="2:7">
      <c r="B194" s="2"/>
      <c r="C194" s="20"/>
      <c r="E194" s="2"/>
      <c r="F194" s="2"/>
      <c r="G194" s="2"/>
    </row>
    <row r="195" spans="2:7">
      <c r="B195" s="2"/>
      <c r="C195" s="20"/>
      <c r="E195" s="2"/>
      <c r="F195" s="2"/>
      <c r="G195" s="2"/>
    </row>
    <row r="196" spans="2:7">
      <c r="B196" s="2"/>
      <c r="C196" s="20"/>
      <c r="E196" s="2"/>
      <c r="F196" s="2"/>
      <c r="G196" s="2"/>
    </row>
    <row r="197" spans="2:7">
      <c r="B197" s="2"/>
      <c r="C197" s="20"/>
      <c r="E197" s="2"/>
      <c r="F197" s="2"/>
      <c r="G197" s="2"/>
    </row>
    <row r="198" spans="2:7">
      <c r="B198" s="2"/>
      <c r="C198" s="20"/>
      <c r="E198" s="2"/>
      <c r="F198" s="2"/>
      <c r="G198" s="2"/>
    </row>
    <row r="199" spans="2:7">
      <c r="B199" s="2"/>
      <c r="C199" s="20"/>
      <c r="E199" s="2"/>
      <c r="F199" s="2"/>
      <c r="G199" s="2"/>
    </row>
    <row r="200" spans="2:7">
      <c r="B200" s="2"/>
      <c r="C200" s="20"/>
      <c r="E200" s="2"/>
      <c r="F200" s="2"/>
      <c r="G200" s="2"/>
    </row>
    <row r="201" spans="2:7">
      <c r="B201" s="2"/>
      <c r="C201" s="20"/>
      <c r="E201" s="2"/>
      <c r="F201" s="2"/>
      <c r="G201" s="2"/>
    </row>
    <row r="202" spans="2:7">
      <c r="B202" s="2"/>
      <c r="C202" s="20"/>
      <c r="E202" s="2"/>
      <c r="F202" s="2"/>
      <c r="G202" s="2"/>
    </row>
    <row r="203" spans="2:7">
      <c r="B203" s="2"/>
      <c r="C203" s="20"/>
      <c r="E203" s="2"/>
      <c r="F203" s="2"/>
      <c r="G203" s="2"/>
    </row>
    <row r="204" spans="2:7">
      <c r="B204" s="2"/>
      <c r="C204" s="20"/>
      <c r="E204" s="2"/>
      <c r="F204" s="2"/>
      <c r="G204" s="2"/>
    </row>
    <row r="205" spans="2:7">
      <c r="B205" s="2"/>
      <c r="C205" s="20"/>
      <c r="E205" s="2"/>
      <c r="F205" s="2"/>
      <c r="G205" s="2"/>
    </row>
    <row r="206" spans="2:7">
      <c r="B206" s="2"/>
      <c r="C206" s="20"/>
      <c r="E206" s="2"/>
      <c r="F206" s="2"/>
      <c r="G206" s="2"/>
    </row>
    <row r="207" spans="2:7">
      <c r="B207" s="2"/>
      <c r="C207" s="20"/>
      <c r="E207" s="2"/>
      <c r="F207" s="2"/>
      <c r="G207" s="2"/>
    </row>
    <row r="208" spans="2:7">
      <c r="B208" s="2"/>
      <c r="C208" s="20"/>
      <c r="E208" s="2"/>
      <c r="F208" s="2"/>
      <c r="G208" s="2"/>
    </row>
    <row r="209" spans="2:7">
      <c r="B209" s="2"/>
      <c r="C209" s="20"/>
      <c r="E209" s="2"/>
      <c r="F209" s="2"/>
      <c r="G209" s="2"/>
    </row>
    <row r="210" spans="2:7">
      <c r="B210" s="2"/>
      <c r="C210" s="20"/>
      <c r="E210" s="2"/>
      <c r="F210" s="2"/>
      <c r="G210" s="2"/>
    </row>
    <row r="211" spans="2:7">
      <c r="B211" s="2"/>
      <c r="C211" s="20"/>
      <c r="E211" s="2"/>
      <c r="F211" s="2"/>
      <c r="G211" s="2"/>
    </row>
    <row r="212" spans="2:7">
      <c r="B212" s="2"/>
      <c r="C212" s="20"/>
      <c r="E212" s="2"/>
      <c r="F212" s="2"/>
      <c r="G212" s="2"/>
    </row>
    <row r="213" spans="2:7">
      <c r="B213" s="2"/>
      <c r="C213" s="20"/>
      <c r="E213" s="2"/>
      <c r="F213" s="2"/>
      <c r="G213" s="2"/>
    </row>
    <row r="214" spans="2:7">
      <c r="B214" s="2"/>
      <c r="C214" s="20"/>
      <c r="E214" s="2"/>
      <c r="F214" s="2"/>
      <c r="G214" s="2"/>
    </row>
    <row r="215" spans="2:7">
      <c r="B215" s="2"/>
      <c r="C215" s="20"/>
      <c r="E215" s="2"/>
      <c r="F215" s="2"/>
      <c r="G215" s="2"/>
    </row>
    <row r="216" spans="2:7">
      <c r="B216" s="2"/>
      <c r="C216" s="20"/>
      <c r="E216" s="2"/>
      <c r="F216" s="2"/>
      <c r="G216" s="2"/>
    </row>
    <row r="217" spans="2:7">
      <c r="B217" s="2"/>
      <c r="C217" s="20"/>
      <c r="E217" s="2"/>
      <c r="F217" s="2"/>
      <c r="G217" s="2"/>
    </row>
    <row r="218" spans="2:7">
      <c r="B218" s="2"/>
      <c r="C218" s="20"/>
      <c r="E218" s="2"/>
      <c r="F218" s="2"/>
      <c r="G218" s="2"/>
    </row>
    <row r="219" spans="2:7">
      <c r="B219" s="2"/>
      <c r="C219" s="20"/>
      <c r="E219" s="2"/>
      <c r="F219" s="2"/>
      <c r="G219" s="2"/>
    </row>
    <row r="220" spans="2:7">
      <c r="B220" s="2"/>
      <c r="C220" s="20"/>
      <c r="E220" s="2"/>
      <c r="F220" s="2"/>
      <c r="G220" s="2"/>
    </row>
    <row r="221" spans="2:7">
      <c r="B221" s="2"/>
      <c r="C221" s="20"/>
      <c r="E221" s="2"/>
      <c r="F221" s="2"/>
      <c r="G221" s="2"/>
    </row>
    <row r="222" spans="2:7">
      <c r="B222" s="2"/>
      <c r="C222" s="20"/>
      <c r="E222" s="2"/>
      <c r="F222" s="2"/>
      <c r="G222" s="2"/>
    </row>
    <row r="223" spans="2:7">
      <c r="B223" s="2"/>
      <c r="C223" s="20"/>
      <c r="E223" s="2"/>
      <c r="F223" s="2"/>
      <c r="G223" s="2"/>
    </row>
    <row r="224" spans="2:7">
      <c r="B224" s="2"/>
      <c r="C224" s="20"/>
      <c r="E224" s="2"/>
      <c r="F224" s="2"/>
      <c r="G224" s="2"/>
    </row>
    <row r="225" spans="2:7">
      <c r="B225" s="2"/>
      <c r="C225" s="20"/>
      <c r="E225" s="2"/>
      <c r="F225" s="2"/>
      <c r="G225" s="2"/>
    </row>
    <row r="226" spans="2:7">
      <c r="B226" s="2"/>
      <c r="C226" s="20"/>
      <c r="E226" s="2"/>
      <c r="F226" s="2"/>
      <c r="G226" s="2"/>
    </row>
    <row r="227" spans="2:7">
      <c r="B227" s="2"/>
      <c r="C227" s="20"/>
      <c r="E227" s="2"/>
      <c r="F227" s="2"/>
      <c r="G227" s="2"/>
    </row>
    <row r="228" spans="2:7">
      <c r="B228" s="2"/>
      <c r="C228" s="20"/>
      <c r="E228" s="2"/>
      <c r="F228" s="2"/>
      <c r="G228" s="2"/>
    </row>
    <row r="229" spans="2:7">
      <c r="B229" s="2"/>
      <c r="C229" s="20"/>
      <c r="E229" s="2"/>
      <c r="F229" s="2"/>
      <c r="G229" s="2"/>
    </row>
    <row r="230" spans="2:7">
      <c r="B230" s="2"/>
      <c r="C230" s="20"/>
      <c r="E230" s="2"/>
      <c r="F230" s="2"/>
      <c r="G230" s="2"/>
    </row>
    <row r="231" spans="2:7">
      <c r="B231" s="2"/>
      <c r="C231" s="20"/>
      <c r="E231" s="2"/>
      <c r="F231" s="2"/>
      <c r="G231" s="2"/>
    </row>
    <row r="232" spans="2:7">
      <c r="B232" s="2"/>
      <c r="C232" s="20"/>
      <c r="E232" s="2"/>
      <c r="F232" s="2"/>
      <c r="G232" s="2"/>
    </row>
    <row r="233" spans="2:7">
      <c r="B233" s="2"/>
      <c r="C233" s="20"/>
      <c r="E233" s="2"/>
      <c r="F233" s="2"/>
      <c r="G233" s="2"/>
    </row>
    <row r="234" spans="2:7">
      <c r="B234" s="2"/>
      <c r="C234" s="20"/>
      <c r="E234" s="2"/>
      <c r="F234" s="2"/>
      <c r="G234" s="2"/>
    </row>
    <row r="235" spans="2:7">
      <c r="B235" s="2"/>
      <c r="C235" s="20"/>
      <c r="E235" s="2"/>
      <c r="F235" s="2"/>
      <c r="G235" s="2"/>
    </row>
    <row r="236" spans="2:7">
      <c r="B236" s="2"/>
      <c r="C236" s="20"/>
      <c r="E236" s="2"/>
      <c r="F236" s="2"/>
      <c r="G236" s="2"/>
    </row>
    <row r="237" spans="2:7">
      <c r="B237" s="2"/>
      <c r="C237" s="20"/>
      <c r="E237" s="2"/>
      <c r="F237" s="2"/>
      <c r="G237" s="2"/>
    </row>
    <row r="238" spans="2:7">
      <c r="B238" s="2"/>
      <c r="C238" s="20"/>
      <c r="E238" s="2"/>
      <c r="F238" s="2"/>
      <c r="G238" s="2"/>
    </row>
    <row r="239" spans="2:7">
      <c r="B239" s="2"/>
      <c r="C239" s="20"/>
      <c r="E239" s="2"/>
      <c r="F239" s="2"/>
      <c r="G239" s="2"/>
    </row>
    <row r="240" spans="2:7">
      <c r="B240" s="2"/>
      <c r="C240" s="20"/>
      <c r="E240" s="2"/>
      <c r="F240" s="2"/>
      <c r="G240" s="2"/>
    </row>
    <row r="241" spans="2:7">
      <c r="B241" s="2"/>
      <c r="C241" s="20"/>
      <c r="E241" s="2"/>
      <c r="F241" s="2"/>
      <c r="G241" s="2"/>
    </row>
    <row r="242" spans="2:7">
      <c r="B242" s="2"/>
      <c r="C242" s="20"/>
      <c r="E242" s="2"/>
      <c r="F242" s="2"/>
      <c r="G242" s="2"/>
    </row>
    <row r="243" spans="2:7">
      <c r="B243" s="2"/>
      <c r="C243" s="20"/>
      <c r="E243" s="2"/>
      <c r="F243" s="2"/>
      <c r="G243" s="2"/>
    </row>
    <row r="244" spans="2:7">
      <c r="B244" s="2"/>
      <c r="C244" s="20"/>
      <c r="E244" s="2"/>
      <c r="F244" s="2"/>
      <c r="G244" s="2"/>
    </row>
    <row r="245" spans="2:7">
      <c r="B245" s="2"/>
      <c r="C245" s="20"/>
      <c r="E245" s="2"/>
      <c r="F245" s="2"/>
      <c r="G245" s="2"/>
    </row>
    <row r="246" spans="2:7">
      <c r="B246" s="2"/>
      <c r="C246" s="20"/>
      <c r="E246" s="2"/>
      <c r="F246" s="2"/>
      <c r="G246" s="2"/>
    </row>
    <row r="247" spans="2:7">
      <c r="B247" s="2"/>
      <c r="C247" s="20"/>
      <c r="E247" s="2"/>
      <c r="F247" s="2"/>
      <c r="G247" s="2"/>
    </row>
    <row r="248" spans="2:7">
      <c r="B248" s="2"/>
      <c r="C248" s="20"/>
      <c r="E248" s="2"/>
      <c r="F248" s="2"/>
      <c r="G248" s="2"/>
    </row>
    <row r="249" spans="2:7">
      <c r="B249" s="2"/>
      <c r="C249" s="20"/>
      <c r="E249" s="2"/>
      <c r="F249" s="2"/>
      <c r="G249" s="2"/>
    </row>
    <row r="250" spans="2:7">
      <c r="B250" s="2"/>
      <c r="C250" s="20"/>
      <c r="E250" s="2"/>
      <c r="F250" s="2"/>
      <c r="G250" s="2"/>
    </row>
    <row r="251" spans="2:7">
      <c r="B251" s="2"/>
      <c r="C251" s="20"/>
      <c r="E251" s="2"/>
      <c r="F251" s="2"/>
      <c r="G251" s="2"/>
    </row>
    <row r="252" spans="2:7">
      <c r="B252" s="2"/>
      <c r="C252" s="20"/>
      <c r="E252" s="2"/>
      <c r="F252" s="2"/>
      <c r="G252" s="2"/>
    </row>
    <row r="253" spans="2:7">
      <c r="B253" s="2"/>
      <c r="C253" s="20"/>
      <c r="E253" s="2"/>
      <c r="F253" s="2"/>
      <c r="G253" s="2"/>
    </row>
    <row r="254" spans="2:7">
      <c r="B254" s="2"/>
      <c r="C254" s="20"/>
      <c r="E254" s="2"/>
      <c r="F254" s="2"/>
      <c r="G254" s="2"/>
    </row>
    <row r="255" spans="2:7">
      <c r="B255" s="2"/>
      <c r="C255" s="20"/>
      <c r="E255" s="2"/>
      <c r="F255" s="2"/>
      <c r="G255" s="2"/>
    </row>
    <row r="256" spans="2:7">
      <c r="B256" s="2"/>
      <c r="C256" s="20"/>
      <c r="E256" s="2"/>
      <c r="F256" s="2"/>
      <c r="G256" s="2"/>
    </row>
    <row r="257" spans="2:7">
      <c r="B257" s="2"/>
      <c r="C257" s="20"/>
      <c r="E257" s="2"/>
      <c r="F257" s="2"/>
      <c r="G257" s="2"/>
    </row>
    <row r="258" spans="2:7">
      <c r="B258" s="2"/>
      <c r="C258" s="20"/>
      <c r="E258" s="2"/>
      <c r="F258" s="2"/>
      <c r="G258" s="2"/>
    </row>
    <row r="259" spans="2:7">
      <c r="B259" s="2"/>
      <c r="C259" s="20"/>
      <c r="E259" s="2"/>
      <c r="F259" s="2"/>
      <c r="G259" s="2"/>
    </row>
    <row r="260" spans="2:7">
      <c r="B260" s="2"/>
      <c r="C260" s="20"/>
      <c r="E260" s="2"/>
      <c r="F260" s="2"/>
      <c r="G260" s="2"/>
    </row>
    <row r="261" spans="2:7">
      <c r="B261" s="2"/>
      <c r="C261" s="20"/>
      <c r="E261" s="2"/>
      <c r="F261" s="2"/>
      <c r="G261" s="2"/>
    </row>
    <row r="262" spans="2:7">
      <c r="B262" s="2"/>
      <c r="C262" s="20"/>
      <c r="E262" s="2"/>
      <c r="F262" s="2"/>
      <c r="G262" s="2"/>
    </row>
    <row r="263" spans="2:7">
      <c r="B263" s="2"/>
      <c r="C263" s="20"/>
      <c r="E263" s="2"/>
      <c r="F263" s="2"/>
      <c r="G263" s="2"/>
    </row>
    <row r="264" spans="2:7">
      <c r="B264" s="2"/>
      <c r="C264" s="20"/>
      <c r="E264" s="2"/>
      <c r="F264" s="2"/>
      <c r="G264" s="2"/>
    </row>
    <row r="265" spans="2:7">
      <c r="B265" s="2"/>
      <c r="C265" s="20"/>
      <c r="E265" s="2"/>
      <c r="F265" s="2"/>
      <c r="G265" s="2"/>
    </row>
    <row r="266" spans="2:7">
      <c r="B266" s="2"/>
      <c r="C266" s="20"/>
      <c r="E266" s="2"/>
      <c r="F266" s="2"/>
      <c r="G266" s="2"/>
    </row>
    <row r="267" spans="2:7">
      <c r="B267" s="2"/>
      <c r="C267" s="20"/>
      <c r="E267" s="2"/>
      <c r="F267" s="2"/>
      <c r="G267" s="2"/>
    </row>
    <row r="268" spans="2:7">
      <c r="B268" s="2"/>
      <c r="C268" s="20"/>
      <c r="E268" s="2"/>
      <c r="F268" s="2"/>
      <c r="G268" s="2"/>
    </row>
    <row r="269" spans="2:7">
      <c r="B269" s="2"/>
      <c r="C269" s="20"/>
      <c r="E269" s="2"/>
      <c r="F269" s="2"/>
      <c r="G269" s="2"/>
    </row>
    <row r="270" spans="2:7">
      <c r="B270" s="2"/>
      <c r="C270" s="20"/>
      <c r="E270" s="2"/>
      <c r="F270" s="2"/>
      <c r="G270" s="2"/>
    </row>
    <row r="271" spans="2:7">
      <c r="B271" s="2"/>
      <c r="C271" s="20"/>
      <c r="E271" s="2"/>
      <c r="F271" s="2"/>
      <c r="G271" s="2"/>
    </row>
    <row r="272" spans="2:7">
      <c r="B272" s="2"/>
      <c r="C272" s="20"/>
      <c r="E272" s="2"/>
      <c r="F272" s="2"/>
      <c r="G272" s="2"/>
    </row>
    <row r="273" spans="2:7">
      <c r="B273" s="2"/>
      <c r="C273" s="20"/>
      <c r="E273" s="2"/>
      <c r="F273" s="2"/>
      <c r="G273" s="2"/>
    </row>
    <row r="274" spans="2:7">
      <c r="B274" s="2"/>
      <c r="C274" s="20"/>
      <c r="E274" s="2"/>
      <c r="F274" s="2"/>
      <c r="G274" s="2"/>
    </row>
    <row r="275" spans="2:7">
      <c r="B275" s="2"/>
      <c r="C275" s="20"/>
      <c r="E275" s="2"/>
      <c r="F275" s="2"/>
      <c r="G275" s="2"/>
    </row>
    <row r="276" spans="2:7">
      <c r="B276" s="2"/>
      <c r="C276" s="20"/>
      <c r="E276" s="2"/>
      <c r="F276" s="2"/>
      <c r="G276" s="2"/>
    </row>
    <row r="277" spans="2:7">
      <c r="B277" s="2"/>
      <c r="C277" s="20"/>
      <c r="E277" s="2"/>
      <c r="F277" s="2"/>
      <c r="G277" s="2"/>
    </row>
    <row r="278" spans="2:7">
      <c r="B278" s="2"/>
      <c r="C278" s="20"/>
      <c r="E278" s="2"/>
      <c r="F278" s="2"/>
      <c r="G278" s="2"/>
    </row>
    <row r="279" spans="2:7">
      <c r="B279" s="2"/>
      <c r="C279" s="20"/>
      <c r="E279" s="2"/>
      <c r="F279" s="2"/>
      <c r="G279" s="2"/>
    </row>
    <row r="280" spans="2:7">
      <c r="B280" s="2"/>
      <c r="C280" s="20"/>
      <c r="E280" s="2"/>
      <c r="F280" s="2"/>
      <c r="G280" s="2"/>
    </row>
    <row r="281" spans="2:7">
      <c r="B281" s="2"/>
      <c r="C281" s="20"/>
      <c r="E281" s="2"/>
      <c r="F281" s="2"/>
      <c r="G281" s="2"/>
    </row>
    <row r="282" spans="2:7">
      <c r="B282" s="2"/>
      <c r="C282" s="20"/>
      <c r="E282" s="2"/>
      <c r="F282" s="2"/>
      <c r="G282" s="2"/>
    </row>
    <row r="283" spans="2:7">
      <c r="B283" s="2"/>
      <c r="C283" s="20"/>
      <c r="E283" s="2"/>
      <c r="F283" s="2"/>
      <c r="G283" s="2"/>
    </row>
    <row r="284" spans="2:7">
      <c r="B284" s="2"/>
      <c r="C284" s="20"/>
      <c r="E284" s="2"/>
      <c r="F284" s="2"/>
      <c r="G284" s="2"/>
    </row>
    <row r="285" spans="2:7">
      <c r="B285" s="2"/>
      <c r="C285" s="20"/>
      <c r="E285" s="2"/>
      <c r="F285" s="2"/>
      <c r="G285" s="2"/>
    </row>
    <row r="286" spans="2:7">
      <c r="B286" s="2"/>
      <c r="C286" s="20"/>
      <c r="E286" s="2"/>
      <c r="F286" s="2"/>
      <c r="G286" s="2"/>
    </row>
    <row r="287" spans="2:7">
      <c r="B287" s="2"/>
      <c r="C287" s="20"/>
      <c r="E287" s="2"/>
      <c r="F287" s="2"/>
      <c r="G287" s="2"/>
    </row>
    <row r="288" spans="2:7">
      <c r="B288" s="2"/>
      <c r="C288" s="20"/>
      <c r="E288" s="2"/>
      <c r="F288" s="2"/>
      <c r="G288" s="2"/>
    </row>
    <row r="289" spans="2:7">
      <c r="B289" s="2"/>
      <c r="C289" s="20"/>
      <c r="E289" s="2"/>
      <c r="F289" s="2"/>
      <c r="G289" s="2"/>
    </row>
    <row r="290" spans="2:7">
      <c r="B290" s="2"/>
      <c r="C290" s="20"/>
      <c r="E290" s="2"/>
      <c r="F290" s="2"/>
      <c r="G290" s="2"/>
    </row>
    <row r="291" spans="2:7">
      <c r="B291" s="2"/>
      <c r="C291" s="20"/>
      <c r="E291" s="2"/>
      <c r="F291" s="2"/>
      <c r="G291" s="2"/>
    </row>
    <row r="292" spans="2:7">
      <c r="B292" s="2"/>
      <c r="C292" s="20"/>
      <c r="E292" s="2"/>
      <c r="F292" s="2"/>
      <c r="G292" s="2"/>
    </row>
    <row r="293" spans="2:7">
      <c r="B293" s="2"/>
      <c r="C293" s="20"/>
      <c r="E293" s="2"/>
      <c r="F293" s="2"/>
      <c r="G293" s="2"/>
    </row>
    <row r="294" spans="2:7">
      <c r="B294" s="2"/>
      <c r="C294" s="20"/>
      <c r="E294" s="2"/>
      <c r="F294" s="2"/>
      <c r="G294" s="2"/>
    </row>
    <row r="295" spans="2:7">
      <c r="B295" s="2"/>
      <c r="C295" s="20"/>
      <c r="E295" s="2"/>
      <c r="F295" s="2"/>
      <c r="G295" s="2"/>
    </row>
    <row r="296" spans="2:7">
      <c r="B296" s="2"/>
      <c r="C296" s="20"/>
      <c r="E296" s="2"/>
      <c r="F296" s="2"/>
      <c r="G296" s="2"/>
    </row>
    <row r="297" spans="2:7">
      <c r="B297" s="2"/>
      <c r="C297" s="20"/>
      <c r="E297" s="2"/>
      <c r="F297" s="2"/>
      <c r="G297" s="2"/>
    </row>
    <row r="298" spans="2:7">
      <c r="B298" s="2"/>
      <c r="C298" s="20"/>
      <c r="E298" s="2"/>
      <c r="F298" s="2"/>
      <c r="G298" s="2"/>
    </row>
    <row r="299" spans="2:7">
      <c r="B299" s="2"/>
      <c r="C299" s="20"/>
      <c r="E299" s="2"/>
      <c r="F299" s="2"/>
      <c r="G299" s="2"/>
    </row>
    <row r="300" spans="2:7">
      <c r="B300" s="2"/>
      <c r="C300" s="20"/>
      <c r="E300" s="2"/>
      <c r="F300" s="2"/>
      <c r="G300" s="2"/>
    </row>
    <row r="301" spans="2:7">
      <c r="B301" s="2"/>
      <c r="C301" s="20"/>
      <c r="E301" s="2"/>
      <c r="F301" s="2"/>
      <c r="G301" s="2"/>
    </row>
    <row r="302" spans="2:7">
      <c r="B302" s="2"/>
      <c r="C302" s="20"/>
      <c r="E302" s="2"/>
      <c r="F302" s="2"/>
      <c r="G302" s="2"/>
    </row>
    <row r="303" spans="2:7">
      <c r="B303" s="2"/>
      <c r="C303" s="20"/>
      <c r="E303" s="2"/>
      <c r="F303" s="2"/>
      <c r="G303" s="2"/>
    </row>
    <row r="304" spans="2:7">
      <c r="B304" s="2"/>
      <c r="C304" s="20"/>
      <c r="E304" s="2"/>
      <c r="F304" s="2"/>
      <c r="G304" s="2"/>
    </row>
    <row r="305" spans="2:7">
      <c r="B305" s="2"/>
      <c r="C305" s="20"/>
      <c r="E305" s="2"/>
      <c r="F305" s="2"/>
      <c r="G305" s="2"/>
    </row>
    <row r="306" spans="2:7">
      <c r="B306" s="2"/>
      <c r="C306" s="20"/>
      <c r="E306" s="2"/>
      <c r="F306" s="2"/>
      <c r="G306" s="2"/>
    </row>
    <row r="307" spans="2:7">
      <c r="B307" s="2"/>
      <c r="C307" s="20"/>
      <c r="E307" s="2"/>
      <c r="F307" s="2"/>
      <c r="G307" s="2"/>
    </row>
    <row r="308" spans="2:7">
      <c r="B308" s="2"/>
      <c r="C308" s="20"/>
      <c r="E308" s="2"/>
      <c r="F308" s="2"/>
      <c r="G308" s="2"/>
    </row>
    <row r="309" spans="2:7">
      <c r="B309" s="2"/>
      <c r="C309" s="20"/>
      <c r="E309" s="2"/>
      <c r="F309" s="2"/>
      <c r="G309" s="2"/>
    </row>
    <row r="310" spans="2:7">
      <c r="B310" s="2"/>
      <c r="C310" s="20"/>
      <c r="E310" s="2"/>
      <c r="F310" s="2"/>
      <c r="G310" s="2"/>
    </row>
    <row r="311" spans="2:7">
      <c r="B311" s="2"/>
      <c r="C311" s="20"/>
      <c r="E311" s="2"/>
      <c r="F311" s="2"/>
      <c r="G311" s="2"/>
    </row>
    <row r="312" spans="2:7">
      <c r="B312" s="2"/>
      <c r="C312" s="20"/>
      <c r="E312" s="2"/>
      <c r="F312" s="2"/>
      <c r="G312" s="2"/>
    </row>
    <row r="313" spans="2:7">
      <c r="B313" s="2"/>
      <c r="C313" s="20"/>
      <c r="E313" s="2"/>
      <c r="F313" s="2"/>
      <c r="G313" s="2"/>
    </row>
    <row r="314" spans="2:7">
      <c r="B314" s="2"/>
      <c r="C314" s="20"/>
      <c r="E314" s="2"/>
      <c r="F314" s="2"/>
      <c r="G314" s="2"/>
    </row>
    <row r="315" spans="2:7">
      <c r="B315" s="2"/>
      <c r="C315" s="20"/>
      <c r="E315" s="2"/>
      <c r="F315" s="2"/>
      <c r="G315" s="2"/>
    </row>
    <row r="316" spans="2:7">
      <c r="B316" s="2"/>
      <c r="C316" s="20"/>
      <c r="E316" s="2"/>
      <c r="F316" s="2"/>
      <c r="G316" s="2"/>
    </row>
    <row r="317" spans="2:7">
      <c r="B317" s="2"/>
      <c r="C317" s="20"/>
      <c r="E317" s="2"/>
      <c r="F317" s="2"/>
      <c r="G317" s="2"/>
    </row>
    <row r="318" spans="2:7">
      <c r="B318" s="2"/>
      <c r="C318" s="20"/>
      <c r="E318" s="2"/>
      <c r="F318" s="2"/>
      <c r="G318" s="2"/>
    </row>
    <row r="319" spans="2:7">
      <c r="B319" s="2"/>
      <c r="C319" s="20"/>
      <c r="E319" s="2"/>
      <c r="F319" s="2"/>
      <c r="G319" s="2"/>
    </row>
    <row r="320" spans="2:7">
      <c r="B320" s="2"/>
      <c r="C320" s="20"/>
      <c r="E320" s="2"/>
      <c r="F320" s="2"/>
      <c r="G320" s="2"/>
    </row>
    <row r="321" spans="2:7">
      <c r="B321" s="2"/>
      <c r="C321" s="20"/>
      <c r="E321" s="2"/>
      <c r="F321" s="2"/>
      <c r="G321" s="2"/>
    </row>
    <row r="322" spans="2:7">
      <c r="B322" s="2"/>
      <c r="C322" s="20"/>
      <c r="E322" s="2"/>
      <c r="F322" s="2"/>
      <c r="G322" s="2"/>
    </row>
    <row r="323" spans="2:7">
      <c r="B323" s="2"/>
      <c r="C323" s="20"/>
      <c r="E323" s="2"/>
      <c r="F323" s="2"/>
      <c r="G323" s="2"/>
    </row>
    <row r="324" spans="2:7">
      <c r="B324" s="2"/>
      <c r="C324" s="20"/>
      <c r="E324" s="2"/>
      <c r="F324" s="2"/>
      <c r="G324" s="2"/>
    </row>
    <row r="325" spans="2:7">
      <c r="B325" s="2"/>
      <c r="C325" s="20"/>
      <c r="E325" s="2"/>
      <c r="F325" s="2"/>
      <c r="G325" s="2"/>
    </row>
    <row r="326" spans="2:7">
      <c r="B326" s="2"/>
      <c r="C326" s="20"/>
      <c r="E326" s="2"/>
      <c r="F326" s="2"/>
      <c r="G326" s="2"/>
    </row>
    <row r="327" spans="2:7">
      <c r="B327" s="2"/>
      <c r="C327" s="20"/>
      <c r="E327" s="2"/>
      <c r="F327" s="2"/>
      <c r="G327" s="2"/>
    </row>
    <row r="328" spans="2:7">
      <c r="B328" s="2"/>
      <c r="C328" s="20"/>
      <c r="E328" s="2"/>
      <c r="F328" s="2"/>
      <c r="G328" s="2"/>
    </row>
    <row r="329" spans="2:7">
      <c r="B329" s="2"/>
      <c r="C329" s="20"/>
      <c r="E329" s="2"/>
      <c r="F329" s="2"/>
      <c r="G329" s="2"/>
    </row>
    <row r="330" spans="2:7">
      <c r="B330" s="2"/>
      <c r="C330" s="20"/>
      <c r="E330" s="2"/>
      <c r="F330" s="2"/>
      <c r="G330" s="2"/>
    </row>
    <row r="331" spans="2:7">
      <c r="B331" s="2"/>
      <c r="C331" s="20"/>
      <c r="E331" s="2"/>
      <c r="F331" s="2"/>
      <c r="G331" s="2"/>
    </row>
    <row r="332" spans="2:7">
      <c r="B332" s="2"/>
      <c r="C332" s="20"/>
      <c r="E332" s="2"/>
      <c r="F332" s="2"/>
      <c r="G332" s="2"/>
    </row>
    <row r="333" spans="2:7">
      <c r="B333" s="2"/>
      <c r="C333" s="20"/>
      <c r="E333" s="2"/>
      <c r="F333" s="2"/>
      <c r="G333" s="2"/>
    </row>
    <row r="334" spans="2:7">
      <c r="B334" s="2"/>
      <c r="C334" s="20"/>
      <c r="E334" s="2"/>
      <c r="F334" s="2"/>
      <c r="G334" s="2"/>
    </row>
    <row r="335" spans="2:7">
      <c r="B335" s="2"/>
      <c r="C335" s="20"/>
      <c r="E335" s="2"/>
      <c r="F335" s="2"/>
      <c r="G335" s="2"/>
    </row>
    <row r="336" spans="2:7">
      <c r="B336" s="2"/>
      <c r="C336" s="20"/>
      <c r="E336" s="2"/>
      <c r="F336" s="2"/>
      <c r="G336" s="2"/>
    </row>
    <row r="337" spans="2:7">
      <c r="B337" s="2"/>
      <c r="C337" s="20"/>
      <c r="E337" s="2"/>
      <c r="F337" s="2"/>
      <c r="G337" s="2"/>
    </row>
    <row r="338" spans="2:7">
      <c r="B338" s="2"/>
      <c r="C338" s="20"/>
      <c r="E338" s="2"/>
      <c r="F338" s="2"/>
      <c r="G338" s="2"/>
    </row>
    <row r="339" spans="2:7">
      <c r="B339" s="2"/>
      <c r="C339" s="20"/>
      <c r="E339" s="2"/>
      <c r="F339" s="2"/>
      <c r="G339" s="2"/>
    </row>
    <row r="340" spans="2:7">
      <c r="B340" s="2"/>
      <c r="C340" s="20"/>
      <c r="E340" s="2"/>
      <c r="F340" s="2"/>
      <c r="G340" s="2"/>
    </row>
    <row r="341" spans="2:7">
      <c r="B341" s="2"/>
      <c r="C341" s="20"/>
      <c r="E341" s="2"/>
      <c r="F341" s="2"/>
      <c r="G341" s="2"/>
    </row>
    <row r="342" spans="2:7">
      <c r="B342" s="2"/>
      <c r="C342" s="20"/>
      <c r="E342" s="2"/>
      <c r="F342" s="2"/>
      <c r="G342" s="2"/>
    </row>
    <row r="343" spans="2:7">
      <c r="B343" s="2"/>
      <c r="C343" s="20"/>
      <c r="E343" s="2"/>
      <c r="F343" s="2"/>
      <c r="G343" s="2"/>
    </row>
    <row r="344" spans="2:7">
      <c r="B344" s="2"/>
      <c r="C344" s="20"/>
      <c r="E344" s="2"/>
      <c r="F344" s="2"/>
      <c r="G344" s="2"/>
    </row>
    <row r="345" spans="2:7">
      <c r="B345" s="2"/>
      <c r="C345" s="20"/>
      <c r="E345" s="2"/>
      <c r="F345" s="2"/>
      <c r="G345" s="2"/>
    </row>
    <row r="346" spans="2:7">
      <c r="B346" s="2"/>
      <c r="C346" s="20"/>
      <c r="E346" s="2"/>
      <c r="F346" s="2"/>
      <c r="G346" s="2"/>
    </row>
    <row r="347" spans="2:7">
      <c r="B347" s="2"/>
      <c r="C347" s="20"/>
      <c r="E347" s="2"/>
      <c r="F347" s="2"/>
      <c r="G347" s="2"/>
    </row>
    <row r="348" spans="2:7">
      <c r="B348" s="2"/>
      <c r="C348" s="20"/>
      <c r="E348" s="2"/>
      <c r="F348" s="2"/>
      <c r="G348" s="2"/>
    </row>
    <row r="349" spans="2:7">
      <c r="B349" s="2"/>
      <c r="C349" s="20"/>
      <c r="E349" s="2"/>
      <c r="F349" s="2"/>
      <c r="G349" s="2"/>
    </row>
    <row r="350" spans="2:7">
      <c r="B350" s="2"/>
      <c r="C350" s="20"/>
      <c r="E350" s="2"/>
      <c r="F350" s="2"/>
      <c r="G350" s="2"/>
    </row>
    <row r="351" spans="2:7">
      <c r="B351" s="2"/>
      <c r="C351" s="20"/>
      <c r="E351" s="2"/>
      <c r="F351" s="2"/>
      <c r="G351" s="2"/>
    </row>
    <row r="352" spans="2:7">
      <c r="B352" s="2"/>
      <c r="C352" s="20"/>
      <c r="E352" s="2"/>
      <c r="F352" s="2"/>
      <c r="G352" s="2"/>
    </row>
    <row r="353" spans="2:7">
      <c r="B353" s="2"/>
      <c r="C353" s="20"/>
      <c r="E353" s="2"/>
      <c r="F353" s="2"/>
      <c r="G353" s="2"/>
    </row>
    <row r="354" spans="2:7">
      <c r="B354" s="2"/>
      <c r="C354" s="20"/>
      <c r="E354" s="2"/>
      <c r="F354" s="2"/>
      <c r="G354" s="2"/>
    </row>
    <row r="355" spans="2:7">
      <c r="B355" s="2"/>
      <c r="C355" s="20"/>
      <c r="E355" s="2"/>
      <c r="F355" s="2"/>
      <c r="G355" s="2"/>
    </row>
    <row r="356" spans="2:7">
      <c r="B356" s="2"/>
      <c r="C356" s="20"/>
      <c r="E356" s="2"/>
      <c r="F356" s="2"/>
      <c r="G356" s="2"/>
    </row>
    <row r="357" spans="2:7">
      <c r="B357" s="2"/>
      <c r="C357" s="20"/>
      <c r="E357" s="2"/>
      <c r="F357" s="2"/>
      <c r="G357" s="2"/>
    </row>
    <row r="358" spans="2:7">
      <c r="B358" s="2"/>
      <c r="C358" s="20"/>
      <c r="E358" s="2"/>
      <c r="F358" s="2"/>
      <c r="G358" s="2"/>
    </row>
    <row r="359" spans="2:7">
      <c r="B359" s="2"/>
      <c r="C359" s="20"/>
      <c r="E359" s="2"/>
      <c r="F359" s="2"/>
      <c r="G359" s="2"/>
    </row>
    <row r="360" spans="2:7">
      <c r="B360" s="2"/>
      <c r="C360" s="20"/>
      <c r="E360" s="2"/>
      <c r="F360" s="2"/>
      <c r="G360" s="2"/>
    </row>
    <row r="361" spans="2:7">
      <c r="B361" s="2"/>
      <c r="C361" s="20"/>
      <c r="E361" s="2"/>
      <c r="F361" s="2"/>
      <c r="G361" s="2"/>
    </row>
    <row r="362" spans="2:7">
      <c r="B362" s="2"/>
      <c r="C362" s="20"/>
      <c r="E362" s="2"/>
      <c r="F362" s="2"/>
      <c r="G362" s="2"/>
    </row>
    <row r="363" spans="2:7">
      <c r="B363" s="2"/>
      <c r="C363" s="20"/>
      <c r="E363" s="2"/>
      <c r="F363" s="2"/>
      <c r="G363" s="2"/>
    </row>
    <row r="364" spans="2:7">
      <c r="B364" s="2"/>
      <c r="C364" s="20"/>
      <c r="E364" s="2"/>
      <c r="F364" s="2"/>
      <c r="G364" s="2"/>
    </row>
    <row r="365" spans="2:7">
      <c r="B365" s="2"/>
      <c r="C365" s="20"/>
      <c r="E365" s="2"/>
      <c r="F365" s="2"/>
      <c r="G365" s="2"/>
    </row>
    <row r="366" spans="2:7">
      <c r="B366" s="2"/>
      <c r="C366" s="20"/>
      <c r="E366" s="2"/>
      <c r="F366" s="2"/>
      <c r="G366" s="2"/>
    </row>
    <row r="367" spans="2:7">
      <c r="B367" s="2"/>
      <c r="C367" s="20"/>
      <c r="E367" s="2"/>
      <c r="F367" s="2"/>
      <c r="G367" s="2"/>
    </row>
    <row r="368" spans="2:7">
      <c r="B368" s="2"/>
      <c r="C368" s="20"/>
      <c r="E368" s="2"/>
      <c r="F368" s="2"/>
      <c r="G368" s="2"/>
    </row>
    <row r="369" spans="2:7">
      <c r="B369" s="2"/>
      <c r="C369" s="20"/>
      <c r="E369" s="2"/>
      <c r="F369" s="2"/>
      <c r="G369" s="2"/>
    </row>
    <row r="370" spans="2:7">
      <c r="B370" s="2"/>
      <c r="C370" s="20"/>
      <c r="E370" s="2"/>
      <c r="F370" s="2"/>
      <c r="G370" s="2"/>
    </row>
    <row r="371" spans="2:7">
      <c r="B371" s="2"/>
      <c r="C371" s="20"/>
      <c r="E371" s="2"/>
      <c r="F371" s="2"/>
      <c r="G371" s="2"/>
    </row>
    <row r="372" spans="2:7">
      <c r="B372" s="2"/>
      <c r="C372" s="20"/>
      <c r="E372" s="2"/>
      <c r="F372" s="2"/>
      <c r="G372" s="2"/>
    </row>
    <row r="373" spans="2:7">
      <c r="B373" s="2"/>
      <c r="C373" s="20"/>
      <c r="E373" s="2"/>
      <c r="F373" s="2"/>
      <c r="G373" s="2"/>
    </row>
    <row r="374" spans="2:7">
      <c r="B374" s="2"/>
      <c r="C374" s="20"/>
      <c r="E374" s="2"/>
      <c r="F374" s="2"/>
      <c r="G374" s="2"/>
    </row>
    <row r="375" spans="2:7">
      <c r="B375" s="2"/>
      <c r="C375" s="20"/>
      <c r="E375" s="2"/>
      <c r="F375" s="2"/>
      <c r="G375" s="2"/>
    </row>
    <row r="376" spans="2:7">
      <c r="B376" s="2"/>
      <c r="C376" s="20"/>
      <c r="E376" s="2"/>
      <c r="F376" s="2"/>
      <c r="G376" s="2"/>
    </row>
    <row r="377" spans="2:7">
      <c r="B377" s="2"/>
      <c r="C377" s="20"/>
      <c r="E377" s="2"/>
      <c r="F377" s="2"/>
      <c r="G377" s="2"/>
    </row>
    <row r="378" spans="2:7">
      <c r="B378" s="2"/>
      <c r="C378" s="20"/>
      <c r="E378" s="2"/>
      <c r="F378" s="2"/>
      <c r="G378" s="2"/>
    </row>
    <row r="379" spans="2:7">
      <c r="B379" s="2"/>
      <c r="C379" s="20"/>
      <c r="E379" s="2"/>
      <c r="F379" s="2"/>
      <c r="G379" s="2"/>
    </row>
    <row r="380" spans="2:7">
      <c r="B380" s="2"/>
      <c r="C380" s="20"/>
      <c r="E380" s="2"/>
      <c r="F380" s="2"/>
      <c r="G380" s="2"/>
    </row>
    <row r="381" spans="2:7">
      <c r="B381" s="2"/>
      <c r="C381" s="20"/>
      <c r="E381" s="2"/>
      <c r="F381" s="2"/>
      <c r="G381" s="2"/>
    </row>
    <row r="382" spans="2:7">
      <c r="B382" s="2"/>
      <c r="C382" s="20"/>
      <c r="E382" s="2"/>
      <c r="F382" s="2"/>
      <c r="G382" s="2"/>
    </row>
    <row r="383" spans="2:7">
      <c r="B383" s="2"/>
      <c r="C383" s="20"/>
      <c r="E383" s="2"/>
      <c r="F383" s="2"/>
      <c r="G383" s="2"/>
    </row>
    <row r="384" spans="2:7">
      <c r="B384" s="2"/>
      <c r="C384" s="20"/>
      <c r="E384" s="2"/>
      <c r="F384" s="2"/>
      <c r="G384" s="2"/>
    </row>
    <row r="388" spans="2:7">
      <c r="B388" s="2"/>
      <c r="C388" s="2"/>
      <c r="E388" s="2"/>
      <c r="F388" s="2"/>
      <c r="G388" s="2"/>
    </row>
    <row r="389" spans="2:7">
      <c r="B389" s="2"/>
      <c r="C389" s="2"/>
      <c r="E389" s="2"/>
      <c r="F389" s="2"/>
      <c r="G389" s="2"/>
    </row>
    <row r="390" spans="2:7">
      <c r="B390" s="2"/>
      <c r="C390" s="2"/>
      <c r="E390" s="2"/>
      <c r="F390" s="2"/>
      <c r="G390" s="2"/>
    </row>
    <row r="391" spans="2:7">
      <c r="B391" s="2"/>
      <c r="C391" s="2"/>
      <c r="E391" s="2"/>
      <c r="F391" s="2"/>
      <c r="G391" s="2"/>
    </row>
    <row r="392" spans="2:7">
      <c r="B392" s="2"/>
      <c r="C392" s="2"/>
      <c r="E392" s="2"/>
      <c r="F392" s="2"/>
      <c r="G392" s="2"/>
    </row>
    <row r="393" spans="2:7">
      <c r="B393" s="2"/>
      <c r="C393" s="2"/>
      <c r="E393" s="2"/>
      <c r="F393" s="2"/>
      <c r="G393" s="2"/>
    </row>
    <row r="394" spans="2:7">
      <c r="B394" s="2"/>
      <c r="C394" s="2"/>
      <c r="E394" s="2"/>
      <c r="F394" s="2"/>
      <c r="G394" s="2"/>
    </row>
    <row r="395" spans="2:7">
      <c r="B395" s="2"/>
      <c r="C395" s="2"/>
      <c r="E395" s="2"/>
      <c r="F395" s="2"/>
      <c r="G395" s="2"/>
    </row>
    <row r="396" spans="2:7">
      <c r="B396" s="2"/>
      <c r="C396" s="2"/>
      <c r="E396" s="2"/>
      <c r="F396" s="2"/>
      <c r="G396" s="2"/>
    </row>
    <row r="397" spans="2:7">
      <c r="B397" s="2"/>
      <c r="C397" s="2"/>
      <c r="E397" s="2"/>
      <c r="F397" s="2"/>
      <c r="G397" s="2"/>
    </row>
    <row r="398" spans="2:7">
      <c r="B398" s="2"/>
      <c r="C398" s="2"/>
      <c r="E398" s="2"/>
      <c r="F398" s="2"/>
      <c r="G398" s="2"/>
    </row>
    <row r="399" spans="2:7">
      <c r="B399" s="2"/>
      <c r="C399" s="2"/>
      <c r="E399" s="2"/>
      <c r="F399" s="2"/>
      <c r="G399" s="2"/>
    </row>
    <row r="400" spans="2:7">
      <c r="B400" s="2"/>
      <c r="C400" s="2"/>
      <c r="E400" s="2"/>
      <c r="F400" s="2"/>
      <c r="G400" s="2"/>
    </row>
    <row r="401" spans="2:7">
      <c r="B401" s="2"/>
      <c r="C401" s="2"/>
      <c r="E401" s="2"/>
      <c r="F401" s="2"/>
      <c r="G401" s="2"/>
    </row>
    <row r="402" spans="2:7">
      <c r="B402" s="2"/>
      <c r="C402" s="2"/>
      <c r="E402" s="2"/>
      <c r="F402" s="2"/>
      <c r="G402" s="2"/>
    </row>
    <row r="403" spans="2:7">
      <c r="B403" s="2"/>
      <c r="C403" s="2"/>
      <c r="E403" s="2"/>
      <c r="F403" s="2"/>
      <c r="G403" s="2"/>
    </row>
    <row r="404" spans="2:7">
      <c r="B404" s="2"/>
      <c r="C404" s="2"/>
      <c r="E404" s="2"/>
      <c r="F404" s="2"/>
      <c r="G404" s="2"/>
    </row>
    <row r="405" spans="2:7">
      <c r="B405" s="2"/>
      <c r="C405" s="2"/>
      <c r="E405" s="2"/>
      <c r="F405" s="2"/>
      <c r="G405" s="2"/>
    </row>
    <row r="406" spans="2:7">
      <c r="B406" s="2"/>
      <c r="C406" s="2"/>
      <c r="E406" s="2"/>
      <c r="F406" s="2"/>
      <c r="G406" s="2"/>
    </row>
    <row r="407" spans="2:7">
      <c r="B407" s="2"/>
      <c r="C407" s="2"/>
      <c r="E407" s="2"/>
      <c r="F407" s="2"/>
      <c r="G407" s="2"/>
    </row>
    <row r="408" spans="2:7">
      <c r="B408" s="2"/>
      <c r="C408" s="2"/>
      <c r="E408" s="2"/>
      <c r="F408" s="2"/>
      <c r="G408" s="2"/>
    </row>
    <row r="409" spans="2:7">
      <c r="B409" s="2"/>
      <c r="C409" s="2"/>
      <c r="E409" s="2"/>
      <c r="F409" s="2"/>
      <c r="G409" s="2"/>
    </row>
    <row r="410" spans="2:7">
      <c r="B410" s="2"/>
      <c r="C410" s="2"/>
      <c r="E410" s="2"/>
      <c r="F410" s="2"/>
      <c r="G410" s="2"/>
    </row>
    <row r="411" spans="2:7">
      <c r="B411" s="2"/>
      <c r="C411" s="2"/>
      <c r="E411" s="2"/>
      <c r="F411" s="2"/>
      <c r="G411" s="2"/>
    </row>
    <row r="412" spans="2:7">
      <c r="B412" s="2"/>
      <c r="C412" s="2"/>
      <c r="E412" s="2"/>
      <c r="F412" s="2"/>
      <c r="G412" s="2"/>
    </row>
    <row r="413" spans="2:7">
      <c r="B413" s="2"/>
      <c r="C413" s="2"/>
      <c r="E413" s="2"/>
      <c r="F413" s="2"/>
      <c r="G413" s="2"/>
    </row>
    <row r="414" spans="2:7">
      <c r="B414" s="2"/>
      <c r="C414" s="2"/>
      <c r="E414" s="2"/>
      <c r="F414" s="2"/>
      <c r="G414" s="2"/>
    </row>
    <row r="415" spans="2:7">
      <c r="B415" s="2"/>
      <c r="C415" s="2"/>
      <c r="E415" s="2"/>
      <c r="F415" s="2"/>
      <c r="G415" s="2"/>
    </row>
    <row r="416" spans="2:7">
      <c r="B416" s="2"/>
      <c r="C416" s="2"/>
      <c r="E416" s="2"/>
      <c r="F416" s="2"/>
      <c r="G416" s="2"/>
    </row>
    <row r="417" spans="2:7">
      <c r="B417" s="2"/>
      <c r="C417" s="2"/>
      <c r="E417" s="2"/>
      <c r="F417" s="2"/>
      <c r="G417" s="2"/>
    </row>
    <row r="418" spans="2:7">
      <c r="B418" s="2"/>
      <c r="C418" s="2"/>
      <c r="E418" s="2"/>
      <c r="F418" s="2"/>
      <c r="G418" s="2"/>
    </row>
    <row r="419" spans="2:7">
      <c r="B419" s="2"/>
      <c r="C419" s="2"/>
      <c r="E419" s="2"/>
      <c r="F419" s="2"/>
      <c r="G419" s="2"/>
    </row>
    <row r="420" spans="2:7">
      <c r="B420" s="2"/>
      <c r="C420" s="2"/>
      <c r="E420" s="2"/>
      <c r="F420" s="2"/>
      <c r="G420" s="2"/>
    </row>
    <row r="421" spans="2:7">
      <c r="B421" s="2"/>
      <c r="C421" s="2"/>
      <c r="E421" s="2"/>
      <c r="F421" s="2"/>
      <c r="G421" s="2"/>
    </row>
    <row r="422" spans="2:7">
      <c r="B422" s="2"/>
      <c r="C422" s="2"/>
      <c r="E422" s="2"/>
      <c r="F422" s="2"/>
      <c r="G422" s="2"/>
    </row>
    <row r="423" spans="2:7">
      <c r="B423" s="2"/>
      <c r="C423" s="2"/>
      <c r="E423" s="2"/>
      <c r="F423" s="2"/>
      <c r="G423" s="2"/>
    </row>
    <row r="424" spans="2:7">
      <c r="B424" s="2"/>
      <c r="C424" s="2"/>
      <c r="E424" s="2"/>
      <c r="F424" s="2"/>
      <c r="G424" s="2"/>
    </row>
    <row r="425" spans="2:7">
      <c r="B425" s="2"/>
      <c r="C425" s="2"/>
      <c r="E425" s="2"/>
      <c r="F425" s="2"/>
      <c r="G425" s="2"/>
    </row>
    <row r="426" spans="2:7">
      <c r="B426" s="2"/>
      <c r="C426" s="2"/>
      <c r="E426" s="2"/>
      <c r="F426" s="2"/>
      <c r="G426" s="2"/>
    </row>
    <row r="427" spans="2:7">
      <c r="B427" s="2"/>
      <c r="C427" s="2"/>
      <c r="E427" s="2"/>
      <c r="F427" s="2"/>
      <c r="G427" s="2"/>
    </row>
    <row r="428" spans="2:7">
      <c r="B428" s="2"/>
      <c r="C428" s="2"/>
      <c r="E428" s="2"/>
      <c r="F428" s="2"/>
      <c r="G428" s="2"/>
    </row>
    <row r="429" spans="2:7">
      <c r="B429" s="2"/>
      <c r="C429" s="2"/>
      <c r="E429" s="2"/>
      <c r="F429" s="2"/>
      <c r="G429" s="2"/>
    </row>
    <row r="430" spans="2:7">
      <c r="B430" s="2"/>
      <c r="C430" s="2"/>
      <c r="E430" s="2"/>
      <c r="F430" s="2"/>
      <c r="G430" s="2"/>
    </row>
    <row r="431" spans="2:7">
      <c r="B431" s="2"/>
      <c r="C431" s="2"/>
      <c r="E431" s="2"/>
      <c r="F431" s="2"/>
      <c r="G431" s="2"/>
    </row>
    <row r="432" spans="2:7">
      <c r="B432" s="2"/>
      <c r="C432" s="2"/>
      <c r="E432" s="2"/>
      <c r="F432" s="2"/>
      <c r="G432" s="2"/>
    </row>
    <row r="433" spans="2:7">
      <c r="B433" s="2"/>
      <c r="C433" s="2"/>
      <c r="E433" s="2"/>
      <c r="F433" s="2"/>
      <c r="G433" s="2"/>
    </row>
    <row r="434" spans="2:7">
      <c r="B434" s="2"/>
      <c r="C434" s="2"/>
      <c r="E434" s="2"/>
      <c r="F434" s="2"/>
      <c r="G434" s="2"/>
    </row>
    <row r="435" spans="2:7">
      <c r="B435" s="2"/>
      <c r="C435" s="2"/>
      <c r="E435" s="2"/>
      <c r="F435" s="2"/>
      <c r="G435" s="2"/>
    </row>
    <row r="436" spans="2:7">
      <c r="B436" s="2"/>
      <c r="C436" s="2"/>
      <c r="E436" s="2"/>
      <c r="F436" s="2"/>
      <c r="G436" s="2"/>
    </row>
  </sheetData>
  <mergeCells count="1">
    <mergeCell ref="C7:F7"/>
  </mergeCells>
  <pageMargins left="0.70866141732283472" right="0.70866141732283472" top="0.74803149606299213" bottom="0.74803149606299213" header="0.31496062992125984" footer="0.31496062992125984"/>
  <pageSetup paperSize="9" scale="96" orientation="portrait" r:id="rId1"/>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view="pageBreakPreview" zoomScale="110" zoomScaleNormal="100" zoomScaleSheetLayoutView="110" workbookViewId="0">
      <selection activeCell="E9" sqref="E9"/>
    </sheetView>
  </sheetViews>
  <sheetFormatPr defaultRowHeight="12.75"/>
  <cols>
    <col min="1" max="1" width="7.42578125" style="1" customWidth="1"/>
    <col min="2" max="2" width="41.85546875" style="5" customWidth="1"/>
    <col min="3" max="3" width="7.85546875" style="2" customWidth="1"/>
    <col min="4" max="4" width="8.42578125" style="3" customWidth="1"/>
    <col min="5" max="5" width="10" style="4" customWidth="1"/>
    <col min="6" max="6" width="10.7109375" style="1" customWidth="1"/>
    <col min="7" max="7" width="10.7109375" style="2" bestFit="1" customWidth="1"/>
    <col min="8" max="256" width="9.140625" style="2"/>
    <col min="257" max="257" width="10.28515625" style="2" customWidth="1"/>
    <col min="258" max="258" width="39.42578125" style="2" customWidth="1"/>
    <col min="259" max="259" width="6.7109375" style="2" customWidth="1"/>
    <col min="260" max="260" width="9.85546875" style="2" bestFit="1" customWidth="1"/>
    <col min="261" max="261" width="11.5703125" style="2" customWidth="1"/>
    <col min="262" max="262" width="12.42578125" style="2" customWidth="1"/>
    <col min="263" max="263" width="10.7109375" style="2" bestFit="1" customWidth="1"/>
    <col min="264" max="512" width="9.140625" style="2"/>
    <col min="513" max="513" width="10.28515625" style="2" customWidth="1"/>
    <col min="514" max="514" width="39.42578125" style="2" customWidth="1"/>
    <col min="515" max="515" width="6.7109375" style="2" customWidth="1"/>
    <col min="516" max="516" width="9.85546875" style="2" bestFit="1" customWidth="1"/>
    <col min="517" max="517" width="11.5703125" style="2" customWidth="1"/>
    <col min="518" max="518" width="12.42578125" style="2" customWidth="1"/>
    <col min="519" max="519" width="10.7109375" style="2" bestFit="1" customWidth="1"/>
    <col min="520" max="768" width="9.140625" style="2"/>
    <col min="769" max="769" width="10.28515625" style="2" customWidth="1"/>
    <col min="770" max="770" width="39.42578125" style="2" customWidth="1"/>
    <col min="771" max="771" width="6.7109375" style="2" customWidth="1"/>
    <col min="772" max="772" width="9.85546875" style="2" bestFit="1" customWidth="1"/>
    <col min="773" max="773" width="11.5703125" style="2" customWidth="1"/>
    <col min="774" max="774" width="12.42578125" style="2" customWidth="1"/>
    <col min="775" max="775" width="10.7109375" style="2" bestFit="1" customWidth="1"/>
    <col min="776" max="1024" width="9.140625" style="2"/>
    <col min="1025" max="1025" width="10.28515625" style="2" customWidth="1"/>
    <col min="1026" max="1026" width="39.42578125" style="2" customWidth="1"/>
    <col min="1027" max="1027" width="6.7109375" style="2" customWidth="1"/>
    <col min="1028" max="1028" width="9.85546875" style="2" bestFit="1" customWidth="1"/>
    <col min="1029" max="1029" width="11.5703125" style="2" customWidth="1"/>
    <col min="1030" max="1030" width="12.42578125" style="2" customWidth="1"/>
    <col min="1031" max="1031" width="10.7109375" style="2" bestFit="1" customWidth="1"/>
    <col min="1032" max="1280" width="9.140625" style="2"/>
    <col min="1281" max="1281" width="10.28515625" style="2" customWidth="1"/>
    <col min="1282" max="1282" width="39.42578125" style="2" customWidth="1"/>
    <col min="1283" max="1283" width="6.7109375" style="2" customWidth="1"/>
    <col min="1284" max="1284" width="9.85546875" style="2" bestFit="1" customWidth="1"/>
    <col min="1285" max="1285" width="11.5703125" style="2" customWidth="1"/>
    <col min="1286" max="1286" width="12.42578125" style="2" customWidth="1"/>
    <col min="1287" max="1287" width="10.7109375" style="2" bestFit="1" customWidth="1"/>
    <col min="1288" max="1536" width="9.140625" style="2"/>
    <col min="1537" max="1537" width="10.28515625" style="2" customWidth="1"/>
    <col min="1538" max="1538" width="39.42578125" style="2" customWidth="1"/>
    <col min="1539" max="1539" width="6.7109375" style="2" customWidth="1"/>
    <col min="1540" max="1540" width="9.85546875" style="2" bestFit="1" customWidth="1"/>
    <col min="1541" max="1541" width="11.5703125" style="2" customWidth="1"/>
    <col min="1542" max="1542" width="12.42578125" style="2" customWidth="1"/>
    <col min="1543" max="1543" width="10.7109375" style="2" bestFit="1" customWidth="1"/>
    <col min="1544" max="1792" width="9.140625" style="2"/>
    <col min="1793" max="1793" width="10.28515625" style="2" customWidth="1"/>
    <col min="1794" max="1794" width="39.42578125" style="2" customWidth="1"/>
    <col min="1795" max="1795" width="6.7109375" style="2" customWidth="1"/>
    <col min="1796" max="1796" width="9.85546875" style="2" bestFit="1" customWidth="1"/>
    <col min="1797" max="1797" width="11.5703125" style="2" customWidth="1"/>
    <col min="1798" max="1798" width="12.42578125" style="2" customWidth="1"/>
    <col min="1799" max="1799" width="10.7109375" style="2" bestFit="1" customWidth="1"/>
    <col min="1800" max="2048" width="9.140625" style="2"/>
    <col min="2049" max="2049" width="10.28515625" style="2" customWidth="1"/>
    <col min="2050" max="2050" width="39.42578125" style="2" customWidth="1"/>
    <col min="2051" max="2051" width="6.7109375" style="2" customWidth="1"/>
    <col min="2052" max="2052" width="9.85546875" style="2" bestFit="1" customWidth="1"/>
    <col min="2053" max="2053" width="11.5703125" style="2" customWidth="1"/>
    <col min="2054" max="2054" width="12.42578125" style="2" customWidth="1"/>
    <col min="2055" max="2055" width="10.7109375" style="2" bestFit="1" customWidth="1"/>
    <col min="2056" max="2304" width="9.140625" style="2"/>
    <col min="2305" max="2305" width="10.28515625" style="2" customWidth="1"/>
    <col min="2306" max="2306" width="39.42578125" style="2" customWidth="1"/>
    <col min="2307" max="2307" width="6.7109375" style="2" customWidth="1"/>
    <col min="2308" max="2308" width="9.85546875" style="2" bestFit="1" customWidth="1"/>
    <col min="2309" max="2309" width="11.5703125" style="2" customWidth="1"/>
    <col min="2310" max="2310" width="12.42578125" style="2" customWidth="1"/>
    <col min="2311" max="2311" width="10.7109375" style="2" bestFit="1" customWidth="1"/>
    <col min="2312" max="2560" width="9.140625" style="2"/>
    <col min="2561" max="2561" width="10.28515625" style="2" customWidth="1"/>
    <col min="2562" max="2562" width="39.42578125" style="2" customWidth="1"/>
    <col min="2563" max="2563" width="6.7109375" style="2" customWidth="1"/>
    <col min="2564" max="2564" width="9.85546875" style="2" bestFit="1" customWidth="1"/>
    <col min="2565" max="2565" width="11.5703125" style="2" customWidth="1"/>
    <col min="2566" max="2566" width="12.42578125" style="2" customWidth="1"/>
    <col min="2567" max="2567" width="10.7109375" style="2" bestFit="1" customWidth="1"/>
    <col min="2568" max="2816" width="9.140625" style="2"/>
    <col min="2817" max="2817" width="10.28515625" style="2" customWidth="1"/>
    <col min="2818" max="2818" width="39.42578125" style="2" customWidth="1"/>
    <col min="2819" max="2819" width="6.7109375" style="2" customWidth="1"/>
    <col min="2820" max="2820" width="9.85546875" style="2" bestFit="1" customWidth="1"/>
    <col min="2821" max="2821" width="11.5703125" style="2" customWidth="1"/>
    <col min="2822" max="2822" width="12.42578125" style="2" customWidth="1"/>
    <col min="2823" max="2823" width="10.7109375" style="2" bestFit="1" customWidth="1"/>
    <col min="2824" max="3072" width="9.140625" style="2"/>
    <col min="3073" max="3073" width="10.28515625" style="2" customWidth="1"/>
    <col min="3074" max="3074" width="39.42578125" style="2" customWidth="1"/>
    <col min="3075" max="3075" width="6.7109375" style="2" customWidth="1"/>
    <col min="3076" max="3076" width="9.85546875" style="2" bestFit="1" customWidth="1"/>
    <col min="3077" max="3077" width="11.5703125" style="2" customWidth="1"/>
    <col min="3078" max="3078" width="12.42578125" style="2" customWidth="1"/>
    <col min="3079" max="3079" width="10.7109375" style="2" bestFit="1" customWidth="1"/>
    <col min="3080" max="3328" width="9.140625" style="2"/>
    <col min="3329" max="3329" width="10.28515625" style="2" customWidth="1"/>
    <col min="3330" max="3330" width="39.42578125" style="2" customWidth="1"/>
    <col min="3331" max="3331" width="6.7109375" style="2" customWidth="1"/>
    <col min="3332" max="3332" width="9.85546875" style="2" bestFit="1" customWidth="1"/>
    <col min="3333" max="3333" width="11.5703125" style="2" customWidth="1"/>
    <col min="3334" max="3334" width="12.42578125" style="2" customWidth="1"/>
    <col min="3335" max="3335" width="10.7109375" style="2" bestFit="1" customWidth="1"/>
    <col min="3336" max="3584" width="9.140625" style="2"/>
    <col min="3585" max="3585" width="10.28515625" style="2" customWidth="1"/>
    <col min="3586" max="3586" width="39.42578125" style="2" customWidth="1"/>
    <col min="3587" max="3587" width="6.7109375" style="2" customWidth="1"/>
    <col min="3588" max="3588" width="9.85546875" style="2" bestFit="1" customWidth="1"/>
    <col min="3589" max="3589" width="11.5703125" style="2" customWidth="1"/>
    <col min="3590" max="3590" width="12.42578125" style="2" customWidth="1"/>
    <col min="3591" max="3591" width="10.7109375" style="2" bestFit="1" customWidth="1"/>
    <col min="3592" max="3840" width="9.140625" style="2"/>
    <col min="3841" max="3841" width="10.28515625" style="2" customWidth="1"/>
    <col min="3842" max="3842" width="39.42578125" style="2" customWidth="1"/>
    <col min="3843" max="3843" width="6.7109375" style="2" customWidth="1"/>
    <col min="3844" max="3844" width="9.85546875" style="2" bestFit="1" customWidth="1"/>
    <col min="3845" max="3845" width="11.5703125" style="2" customWidth="1"/>
    <col min="3846" max="3846" width="12.42578125" style="2" customWidth="1"/>
    <col min="3847" max="3847" width="10.7109375" style="2" bestFit="1" customWidth="1"/>
    <col min="3848" max="4096" width="9.140625" style="2"/>
    <col min="4097" max="4097" width="10.28515625" style="2" customWidth="1"/>
    <col min="4098" max="4098" width="39.42578125" style="2" customWidth="1"/>
    <col min="4099" max="4099" width="6.7109375" style="2" customWidth="1"/>
    <col min="4100" max="4100" width="9.85546875" style="2" bestFit="1" customWidth="1"/>
    <col min="4101" max="4101" width="11.5703125" style="2" customWidth="1"/>
    <col min="4102" max="4102" width="12.42578125" style="2" customWidth="1"/>
    <col min="4103" max="4103" width="10.7109375" style="2" bestFit="1" customWidth="1"/>
    <col min="4104" max="4352" width="9.140625" style="2"/>
    <col min="4353" max="4353" width="10.28515625" style="2" customWidth="1"/>
    <col min="4354" max="4354" width="39.42578125" style="2" customWidth="1"/>
    <col min="4355" max="4355" width="6.7109375" style="2" customWidth="1"/>
    <col min="4356" max="4356" width="9.85546875" style="2" bestFit="1" customWidth="1"/>
    <col min="4357" max="4357" width="11.5703125" style="2" customWidth="1"/>
    <col min="4358" max="4358" width="12.42578125" style="2" customWidth="1"/>
    <col min="4359" max="4359" width="10.7109375" style="2" bestFit="1" customWidth="1"/>
    <col min="4360" max="4608" width="9.140625" style="2"/>
    <col min="4609" max="4609" width="10.28515625" style="2" customWidth="1"/>
    <col min="4610" max="4610" width="39.42578125" style="2" customWidth="1"/>
    <col min="4611" max="4611" width="6.7109375" style="2" customWidth="1"/>
    <col min="4612" max="4612" width="9.85546875" style="2" bestFit="1" customWidth="1"/>
    <col min="4613" max="4613" width="11.5703125" style="2" customWidth="1"/>
    <col min="4614" max="4614" width="12.42578125" style="2" customWidth="1"/>
    <col min="4615" max="4615" width="10.7109375" style="2" bestFit="1" customWidth="1"/>
    <col min="4616" max="4864" width="9.140625" style="2"/>
    <col min="4865" max="4865" width="10.28515625" style="2" customWidth="1"/>
    <col min="4866" max="4866" width="39.42578125" style="2" customWidth="1"/>
    <col min="4867" max="4867" width="6.7109375" style="2" customWidth="1"/>
    <col min="4868" max="4868" width="9.85546875" style="2" bestFit="1" customWidth="1"/>
    <col min="4869" max="4869" width="11.5703125" style="2" customWidth="1"/>
    <col min="4870" max="4870" width="12.42578125" style="2" customWidth="1"/>
    <col min="4871" max="4871" width="10.7109375" style="2" bestFit="1" customWidth="1"/>
    <col min="4872" max="5120" width="9.140625" style="2"/>
    <col min="5121" max="5121" width="10.28515625" style="2" customWidth="1"/>
    <col min="5122" max="5122" width="39.42578125" style="2" customWidth="1"/>
    <col min="5123" max="5123" width="6.7109375" style="2" customWidth="1"/>
    <col min="5124" max="5124" width="9.85546875" style="2" bestFit="1" customWidth="1"/>
    <col min="5125" max="5125" width="11.5703125" style="2" customWidth="1"/>
    <col min="5126" max="5126" width="12.42578125" style="2" customWidth="1"/>
    <col min="5127" max="5127" width="10.7109375" style="2" bestFit="1" customWidth="1"/>
    <col min="5128" max="5376" width="9.140625" style="2"/>
    <col min="5377" max="5377" width="10.28515625" style="2" customWidth="1"/>
    <col min="5378" max="5378" width="39.42578125" style="2" customWidth="1"/>
    <col min="5379" max="5379" width="6.7109375" style="2" customWidth="1"/>
    <col min="5380" max="5380" width="9.85546875" style="2" bestFit="1" customWidth="1"/>
    <col min="5381" max="5381" width="11.5703125" style="2" customWidth="1"/>
    <col min="5382" max="5382" width="12.42578125" style="2" customWidth="1"/>
    <col min="5383" max="5383" width="10.7109375" style="2" bestFit="1" customWidth="1"/>
    <col min="5384" max="5632" width="9.140625" style="2"/>
    <col min="5633" max="5633" width="10.28515625" style="2" customWidth="1"/>
    <col min="5634" max="5634" width="39.42578125" style="2" customWidth="1"/>
    <col min="5635" max="5635" width="6.7109375" style="2" customWidth="1"/>
    <col min="5636" max="5636" width="9.85546875" style="2" bestFit="1" customWidth="1"/>
    <col min="5637" max="5637" width="11.5703125" style="2" customWidth="1"/>
    <col min="5638" max="5638" width="12.42578125" style="2" customWidth="1"/>
    <col min="5639" max="5639" width="10.7109375" style="2" bestFit="1" customWidth="1"/>
    <col min="5640" max="5888" width="9.140625" style="2"/>
    <col min="5889" max="5889" width="10.28515625" style="2" customWidth="1"/>
    <col min="5890" max="5890" width="39.42578125" style="2" customWidth="1"/>
    <col min="5891" max="5891" width="6.7109375" style="2" customWidth="1"/>
    <col min="5892" max="5892" width="9.85546875" style="2" bestFit="1" customWidth="1"/>
    <col min="5893" max="5893" width="11.5703125" style="2" customWidth="1"/>
    <col min="5894" max="5894" width="12.42578125" style="2" customWidth="1"/>
    <col min="5895" max="5895" width="10.7109375" style="2" bestFit="1" customWidth="1"/>
    <col min="5896" max="6144" width="9.140625" style="2"/>
    <col min="6145" max="6145" width="10.28515625" style="2" customWidth="1"/>
    <col min="6146" max="6146" width="39.42578125" style="2" customWidth="1"/>
    <col min="6147" max="6147" width="6.7109375" style="2" customWidth="1"/>
    <col min="6148" max="6148" width="9.85546875" style="2" bestFit="1" customWidth="1"/>
    <col min="6149" max="6149" width="11.5703125" style="2" customWidth="1"/>
    <col min="6150" max="6150" width="12.42578125" style="2" customWidth="1"/>
    <col min="6151" max="6151" width="10.7109375" style="2" bestFit="1" customWidth="1"/>
    <col min="6152" max="6400" width="9.140625" style="2"/>
    <col min="6401" max="6401" width="10.28515625" style="2" customWidth="1"/>
    <col min="6402" max="6402" width="39.42578125" style="2" customWidth="1"/>
    <col min="6403" max="6403" width="6.7109375" style="2" customWidth="1"/>
    <col min="6404" max="6404" width="9.85546875" style="2" bestFit="1" customWidth="1"/>
    <col min="6405" max="6405" width="11.5703125" style="2" customWidth="1"/>
    <col min="6406" max="6406" width="12.42578125" style="2" customWidth="1"/>
    <col min="6407" max="6407" width="10.7109375" style="2" bestFit="1" customWidth="1"/>
    <col min="6408" max="6656" width="9.140625" style="2"/>
    <col min="6657" max="6657" width="10.28515625" style="2" customWidth="1"/>
    <col min="6658" max="6658" width="39.42578125" style="2" customWidth="1"/>
    <col min="6659" max="6659" width="6.7109375" style="2" customWidth="1"/>
    <col min="6660" max="6660" width="9.85546875" style="2" bestFit="1" customWidth="1"/>
    <col min="6661" max="6661" width="11.5703125" style="2" customWidth="1"/>
    <col min="6662" max="6662" width="12.42578125" style="2" customWidth="1"/>
    <col min="6663" max="6663" width="10.7109375" style="2" bestFit="1" customWidth="1"/>
    <col min="6664" max="6912" width="9.140625" style="2"/>
    <col min="6913" max="6913" width="10.28515625" style="2" customWidth="1"/>
    <col min="6914" max="6914" width="39.42578125" style="2" customWidth="1"/>
    <col min="6915" max="6915" width="6.7109375" style="2" customWidth="1"/>
    <col min="6916" max="6916" width="9.85546875" style="2" bestFit="1" customWidth="1"/>
    <col min="6917" max="6917" width="11.5703125" style="2" customWidth="1"/>
    <col min="6918" max="6918" width="12.42578125" style="2" customWidth="1"/>
    <col min="6919" max="6919" width="10.7109375" style="2" bestFit="1" customWidth="1"/>
    <col min="6920" max="7168" width="9.140625" style="2"/>
    <col min="7169" max="7169" width="10.28515625" style="2" customWidth="1"/>
    <col min="7170" max="7170" width="39.42578125" style="2" customWidth="1"/>
    <col min="7171" max="7171" width="6.7109375" style="2" customWidth="1"/>
    <col min="7172" max="7172" width="9.85546875" style="2" bestFit="1" customWidth="1"/>
    <col min="7173" max="7173" width="11.5703125" style="2" customWidth="1"/>
    <col min="7174" max="7174" width="12.42578125" style="2" customWidth="1"/>
    <col min="7175" max="7175" width="10.7109375" style="2" bestFit="1" customWidth="1"/>
    <col min="7176" max="7424" width="9.140625" style="2"/>
    <col min="7425" max="7425" width="10.28515625" style="2" customWidth="1"/>
    <col min="7426" max="7426" width="39.42578125" style="2" customWidth="1"/>
    <col min="7427" max="7427" width="6.7109375" style="2" customWidth="1"/>
    <col min="7428" max="7428" width="9.85546875" style="2" bestFit="1" customWidth="1"/>
    <col min="7429" max="7429" width="11.5703125" style="2" customWidth="1"/>
    <col min="7430" max="7430" width="12.42578125" style="2" customWidth="1"/>
    <col min="7431" max="7431" width="10.7109375" style="2" bestFit="1" customWidth="1"/>
    <col min="7432" max="7680" width="9.140625" style="2"/>
    <col min="7681" max="7681" width="10.28515625" style="2" customWidth="1"/>
    <col min="7682" max="7682" width="39.42578125" style="2" customWidth="1"/>
    <col min="7683" max="7683" width="6.7109375" style="2" customWidth="1"/>
    <col min="7684" max="7684" width="9.85546875" style="2" bestFit="1" customWidth="1"/>
    <col min="7685" max="7685" width="11.5703125" style="2" customWidth="1"/>
    <col min="7686" max="7686" width="12.42578125" style="2" customWidth="1"/>
    <col min="7687" max="7687" width="10.7109375" style="2" bestFit="1" customWidth="1"/>
    <col min="7688" max="7936" width="9.140625" style="2"/>
    <col min="7937" max="7937" width="10.28515625" style="2" customWidth="1"/>
    <col min="7938" max="7938" width="39.42578125" style="2" customWidth="1"/>
    <col min="7939" max="7939" width="6.7109375" style="2" customWidth="1"/>
    <col min="7940" max="7940" width="9.85546875" style="2" bestFit="1" customWidth="1"/>
    <col min="7941" max="7941" width="11.5703125" style="2" customWidth="1"/>
    <col min="7942" max="7942" width="12.42578125" style="2" customWidth="1"/>
    <col min="7943" max="7943" width="10.7109375" style="2" bestFit="1" customWidth="1"/>
    <col min="7944" max="8192" width="9.140625" style="2"/>
    <col min="8193" max="8193" width="10.28515625" style="2" customWidth="1"/>
    <col min="8194" max="8194" width="39.42578125" style="2" customWidth="1"/>
    <col min="8195" max="8195" width="6.7109375" style="2" customWidth="1"/>
    <col min="8196" max="8196" width="9.85546875" style="2" bestFit="1" customWidth="1"/>
    <col min="8197" max="8197" width="11.5703125" style="2" customWidth="1"/>
    <col min="8198" max="8198" width="12.42578125" style="2" customWidth="1"/>
    <col min="8199" max="8199" width="10.7109375" style="2" bestFit="1" customWidth="1"/>
    <col min="8200" max="8448" width="9.140625" style="2"/>
    <col min="8449" max="8449" width="10.28515625" style="2" customWidth="1"/>
    <col min="8450" max="8450" width="39.42578125" style="2" customWidth="1"/>
    <col min="8451" max="8451" width="6.7109375" style="2" customWidth="1"/>
    <col min="8452" max="8452" width="9.85546875" style="2" bestFit="1" customWidth="1"/>
    <col min="8453" max="8453" width="11.5703125" style="2" customWidth="1"/>
    <col min="8454" max="8454" width="12.42578125" style="2" customWidth="1"/>
    <col min="8455" max="8455" width="10.7109375" style="2" bestFit="1" customWidth="1"/>
    <col min="8456" max="8704" width="9.140625" style="2"/>
    <col min="8705" max="8705" width="10.28515625" style="2" customWidth="1"/>
    <col min="8706" max="8706" width="39.42578125" style="2" customWidth="1"/>
    <col min="8707" max="8707" width="6.7109375" style="2" customWidth="1"/>
    <col min="8708" max="8708" width="9.85546875" style="2" bestFit="1" customWidth="1"/>
    <col min="8709" max="8709" width="11.5703125" style="2" customWidth="1"/>
    <col min="8710" max="8710" width="12.42578125" style="2" customWidth="1"/>
    <col min="8711" max="8711" width="10.7109375" style="2" bestFit="1" customWidth="1"/>
    <col min="8712" max="8960" width="9.140625" style="2"/>
    <col min="8961" max="8961" width="10.28515625" style="2" customWidth="1"/>
    <col min="8962" max="8962" width="39.42578125" style="2" customWidth="1"/>
    <col min="8963" max="8963" width="6.7109375" style="2" customWidth="1"/>
    <col min="8964" max="8964" width="9.85546875" style="2" bestFit="1" customWidth="1"/>
    <col min="8965" max="8965" width="11.5703125" style="2" customWidth="1"/>
    <col min="8966" max="8966" width="12.42578125" style="2" customWidth="1"/>
    <col min="8967" max="8967" width="10.7109375" style="2" bestFit="1" customWidth="1"/>
    <col min="8968" max="9216" width="9.140625" style="2"/>
    <col min="9217" max="9217" width="10.28515625" style="2" customWidth="1"/>
    <col min="9218" max="9218" width="39.42578125" style="2" customWidth="1"/>
    <col min="9219" max="9219" width="6.7109375" style="2" customWidth="1"/>
    <col min="9220" max="9220" width="9.85546875" style="2" bestFit="1" customWidth="1"/>
    <col min="9221" max="9221" width="11.5703125" style="2" customWidth="1"/>
    <col min="9222" max="9222" width="12.42578125" style="2" customWidth="1"/>
    <col min="9223" max="9223" width="10.7109375" style="2" bestFit="1" customWidth="1"/>
    <col min="9224" max="9472" width="9.140625" style="2"/>
    <col min="9473" max="9473" width="10.28515625" style="2" customWidth="1"/>
    <col min="9474" max="9474" width="39.42578125" style="2" customWidth="1"/>
    <col min="9475" max="9475" width="6.7109375" style="2" customWidth="1"/>
    <col min="9476" max="9476" width="9.85546875" style="2" bestFit="1" customWidth="1"/>
    <col min="9477" max="9477" width="11.5703125" style="2" customWidth="1"/>
    <col min="9478" max="9478" width="12.42578125" style="2" customWidth="1"/>
    <col min="9479" max="9479" width="10.7109375" style="2" bestFit="1" customWidth="1"/>
    <col min="9480" max="9728" width="9.140625" style="2"/>
    <col min="9729" max="9729" width="10.28515625" style="2" customWidth="1"/>
    <col min="9730" max="9730" width="39.42578125" style="2" customWidth="1"/>
    <col min="9731" max="9731" width="6.7109375" style="2" customWidth="1"/>
    <col min="9732" max="9732" width="9.85546875" style="2" bestFit="1" customWidth="1"/>
    <col min="9733" max="9733" width="11.5703125" style="2" customWidth="1"/>
    <col min="9734" max="9734" width="12.42578125" style="2" customWidth="1"/>
    <col min="9735" max="9735" width="10.7109375" style="2" bestFit="1" customWidth="1"/>
    <col min="9736" max="9984" width="9.140625" style="2"/>
    <col min="9985" max="9985" width="10.28515625" style="2" customWidth="1"/>
    <col min="9986" max="9986" width="39.42578125" style="2" customWidth="1"/>
    <col min="9987" max="9987" width="6.7109375" style="2" customWidth="1"/>
    <col min="9988" max="9988" width="9.85546875" style="2" bestFit="1" customWidth="1"/>
    <col min="9989" max="9989" width="11.5703125" style="2" customWidth="1"/>
    <col min="9990" max="9990" width="12.42578125" style="2" customWidth="1"/>
    <col min="9991" max="9991" width="10.7109375" style="2" bestFit="1" customWidth="1"/>
    <col min="9992" max="10240" width="9.140625" style="2"/>
    <col min="10241" max="10241" width="10.28515625" style="2" customWidth="1"/>
    <col min="10242" max="10242" width="39.42578125" style="2" customWidth="1"/>
    <col min="10243" max="10243" width="6.7109375" style="2" customWidth="1"/>
    <col min="10244" max="10244" width="9.85546875" style="2" bestFit="1" customWidth="1"/>
    <col min="10245" max="10245" width="11.5703125" style="2" customWidth="1"/>
    <col min="10246" max="10246" width="12.42578125" style="2" customWidth="1"/>
    <col min="10247" max="10247" width="10.7109375" style="2" bestFit="1" customWidth="1"/>
    <col min="10248" max="10496" width="9.140625" style="2"/>
    <col min="10497" max="10497" width="10.28515625" style="2" customWidth="1"/>
    <col min="10498" max="10498" width="39.42578125" style="2" customWidth="1"/>
    <col min="10499" max="10499" width="6.7109375" style="2" customWidth="1"/>
    <col min="10500" max="10500" width="9.85546875" style="2" bestFit="1" customWidth="1"/>
    <col min="10501" max="10501" width="11.5703125" style="2" customWidth="1"/>
    <col min="10502" max="10502" width="12.42578125" style="2" customWidth="1"/>
    <col min="10503" max="10503" width="10.7109375" style="2" bestFit="1" customWidth="1"/>
    <col min="10504" max="10752" width="9.140625" style="2"/>
    <col min="10753" max="10753" width="10.28515625" style="2" customWidth="1"/>
    <col min="10754" max="10754" width="39.42578125" style="2" customWidth="1"/>
    <col min="10755" max="10755" width="6.7109375" style="2" customWidth="1"/>
    <col min="10756" max="10756" width="9.85546875" style="2" bestFit="1" customWidth="1"/>
    <col min="10757" max="10757" width="11.5703125" style="2" customWidth="1"/>
    <col min="10758" max="10758" width="12.42578125" style="2" customWidth="1"/>
    <col min="10759" max="10759" width="10.7109375" style="2" bestFit="1" customWidth="1"/>
    <col min="10760" max="11008" width="9.140625" style="2"/>
    <col min="11009" max="11009" width="10.28515625" style="2" customWidth="1"/>
    <col min="11010" max="11010" width="39.42578125" style="2" customWidth="1"/>
    <col min="11011" max="11011" width="6.7109375" style="2" customWidth="1"/>
    <col min="11012" max="11012" width="9.85546875" style="2" bestFit="1" customWidth="1"/>
    <col min="11013" max="11013" width="11.5703125" style="2" customWidth="1"/>
    <col min="11014" max="11014" width="12.42578125" style="2" customWidth="1"/>
    <col min="11015" max="11015" width="10.7109375" style="2" bestFit="1" customWidth="1"/>
    <col min="11016" max="11264" width="9.140625" style="2"/>
    <col min="11265" max="11265" width="10.28515625" style="2" customWidth="1"/>
    <col min="11266" max="11266" width="39.42578125" style="2" customWidth="1"/>
    <col min="11267" max="11267" width="6.7109375" style="2" customWidth="1"/>
    <col min="11268" max="11268" width="9.85546875" style="2" bestFit="1" customWidth="1"/>
    <col min="11269" max="11269" width="11.5703125" style="2" customWidth="1"/>
    <col min="11270" max="11270" width="12.42578125" style="2" customWidth="1"/>
    <col min="11271" max="11271" width="10.7109375" style="2" bestFit="1" customWidth="1"/>
    <col min="11272" max="11520" width="9.140625" style="2"/>
    <col min="11521" max="11521" width="10.28515625" style="2" customWidth="1"/>
    <col min="11522" max="11522" width="39.42578125" style="2" customWidth="1"/>
    <col min="11523" max="11523" width="6.7109375" style="2" customWidth="1"/>
    <col min="11524" max="11524" width="9.85546875" style="2" bestFit="1" customWidth="1"/>
    <col min="11525" max="11525" width="11.5703125" style="2" customWidth="1"/>
    <col min="11526" max="11526" width="12.42578125" style="2" customWidth="1"/>
    <col min="11527" max="11527" width="10.7109375" style="2" bestFit="1" customWidth="1"/>
    <col min="11528" max="11776" width="9.140625" style="2"/>
    <col min="11777" max="11777" width="10.28515625" style="2" customWidth="1"/>
    <col min="11778" max="11778" width="39.42578125" style="2" customWidth="1"/>
    <col min="11779" max="11779" width="6.7109375" style="2" customWidth="1"/>
    <col min="11780" max="11780" width="9.85546875" style="2" bestFit="1" customWidth="1"/>
    <col min="11781" max="11781" width="11.5703125" style="2" customWidth="1"/>
    <col min="11782" max="11782" width="12.42578125" style="2" customWidth="1"/>
    <col min="11783" max="11783" width="10.7109375" style="2" bestFit="1" customWidth="1"/>
    <col min="11784" max="12032" width="9.140625" style="2"/>
    <col min="12033" max="12033" width="10.28515625" style="2" customWidth="1"/>
    <col min="12034" max="12034" width="39.42578125" style="2" customWidth="1"/>
    <col min="12035" max="12035" width="6.7109375" style="2" customWidth="1"/>
    <col min="12036" max="12036" width="9.85546875" style="2" bestFit="1" customWidth="1"/>
    <col min="12037" max="12037" width="11.5703125" style="2" customWidth="1"/>
    <col min="12038" max="12038" width="12.42578125" style="2" customWidth="1"/>
    <col min="12039" max="12039" width="10.7109375" style="2" bestFit="1" customWidth="1"/>
    <col min="12040" max="12288" width="9.140625" style="2"/>
    <col min="12289" max="12289" width="10.28515625" style="2" customWidth="1"/>
    <col min="12290" max="12290" width="39.42578125" style="2" customWidth="1"/>
    <col min="12291" max="12291" width="6.7109375" style="2" customWidth="1"/>
    <col min="12292" max="12292" width="9.85546875" style="2" bestFit="1" customWidth="1"/>
    <col min="12293" max="12293" width="11.5703125" style="2" customWidth="1"/>
    <col min="12294" max="12294" width="12.42578125" style="2" customWidth="1"/>
    <col min="12295" max="12295" width="10.7109375" style="2" bestFit="1" customWidth="1"/>
    <col min="12296" max="12544" width="9.140625" style="2"/>
    <col min="12545" max="12545" width="10.28515625" style="2" customWidth="1"/>
    <col min="12546" max="12546" width="39.42578125" style="2" customWidth="1"/>
    <col min="12547" max="12547" width="6.7109375" style="2" customWidth="1"/>
    <col min="12548" max="12548" width="9.85546875" style="2" bestFit="1" customWidth="1"/>
    <col min="12549" max="12549" width="11.5703125" style="2" customWidth="1"/>
    <col min="12550" max="12550" width="12.42578125" style="2" customWidth="1"/>
    <col min="12551" max="12551" width="10.7109375" style="2" bestFit="1" customWidth="1"/>
    <col min="12552" max="12800" width="9.140625" style="2"/>
    <col min="12801" max="12801" width="10.28515625" style="2" customWidth="1"/>
    <col min="12802" max="12802" width="39.42578125" style="2" customWidth="1"/>
    <col min="12803" max="12803" width="6.7109375" style="2" customWidth="1"/>
    <col min="12804" max="12804" width="9.85546875" style="2" bestFit="1" customWidth="1"/>
    <col min="12805" max="12805" width="11.5703125" style="2" customWidth="1"/>
    <col min="12806" max="12806" width="12.42578125" style="2" customWidth="1"/>
    <col min="12807" max="12807" width="10.7109375" style="2" bestFit="1" customWidth="1"/>
    <col min="12808" max="13056" width="9.140625" style="2"/>
    <col min="13057" max="13057" width="10.28515625" style="2" customWidth="1"/>
    <col min="13058" max="13058" width="39.42578125" style="2" customWidth="1"/>
    <col min="13059" max="13059" width="6.7109375" style="2" customWidth="1"/>
    <col min="13060" max="13060" width="9.85546875" style="2" bestFit="1" customWidth="1"/>
    <col min="13061" max="13061" width="11.5703125" style="2" customWidth="1"/>
    <col min="13062" max="13062" width="12.42578125" style="2" customWidth="1"/>
    <col min="13063" max="13063" width="10.7109375" style="2" bestFit="1" customWidth="1"/>
    <col min="13064" max="13312" width="9.140625" style="2"/>
    <col min="13313" max="13313" width="10.28515625" style="2" customWidth="1"/>
    <col min="13314" max="13314" width="39.42578125" style="2" customWidth="1"/>
    <col min="13315" max="13315" width="6.7109375" style="2" customWidth="1"/>
    <col min="13316" max="13316" width="9.85546875" style="2" bestFit="1" customWidth="1"/>
    <col min="13317" max="13317" width="11.5703125" style="2" customWidth="1"/>
    <col min="13318" max="13318" width="12.42578125" style="2" customWidth="1"/>
    <col min="13319" max="13319" width="10.7109375" style="2" bestFit="1" customWidth="1"/>
    <col min="13320" max="13568" width="9.140625" style="2"/>
    <col min="13569" max="13569" width="10.28515625" style="2" customWidth="1"/>
    <col min="13570" max="13570" width="39.42578125" style="2" customWidth="1"/>
    <col min="13571" max="13571" width="6.7109375" style="2" customWidth="1"/>
    <col min="13572" max="13572" width="9.85546875" style="2" bestFit="1" customWidth="1"/>
    <col min="13573" max="13573" width="11.5703125" style="2" customWidth="1"/>
    <col min="13574" max="13574" width="12.42578125" style="2" customWidth="1"/>
    <col min="13575" max="13575" width="10.7109375" style="2" bestFit="1" customWidth="1"/>
    <col min="13576" max="13824" width="9.140625" style="2"/>
    <col min="13825" max="13825" width="10.28515625" style="2" customWidth="1"/>
    <col min="13826" max="13826" width="39.42578125" style="2" customWidth="1"/>
    <col min="13827" max="13827" width="6.7109375" style="2" customWidth="1"/>
    <col min="13828" max="13828" width="9.85546875" style="2" bestFit="1" customWidth="1"/>
    <col min="13829" max="13829" width="11.5703125" style="2" customWidth="1"/>
    <col min="13830" max="13830" width="12.42578125" style="2" customWidth="1"/>
    <col min="13831" max="13831" width="10.7109375" style="2" bestFit="1" customWidth="1"/>
    <col min="13832" max="14080" width="9.140625" style="2"/>
    <col min="14081" max="14081" width="10.28515625" style="2" customWidth="1"/>
    <col min="14082" max="14082" width="39.42578125" style="2" customWidth="1"/>
    <col min="14083" max="14083" width="6.7109375" style="2" customWidth="1"/>
    <col min="14084" max="14084" width="9.85546875" style="2" bestFit="1" customWidth="1"/>
    <col min="14085" max="14085" width="11.5703125" style="2" customWidth="1"/>
    <col min="14086" max="14086" width="12.42578125" style="2" customWidth="1"/>
    <col min="14087" max="14087" width="10.7109375" style="2" bestFit="1" customWidth="1"/>
    <col min="14088" max="14336" width="9.140625" style="2"/>
    <col min="14337" max="14337" width="10.28515625" style="2" customWidth="1"/>
    <col min="14338" max="14338" width="39.42578125" style="2" customWidth="1"/>
    <col min="14339" max="14339" width="6.7109375" style="2" customWidth="1"/>
    <col min="14340" max="14340" width="9.85546875" style="2" bestFit="1" customWidth="1"/>
    <col min="14341" max="14341" width="11.5703125" style="2" customWidth="1"/>
    <col min="14342" max="14342" width="12.42578125" style="2" customWidth="1"/>
    <col min="14343" max="14343" width="10.7109375" style="2" bestFit="1" customWidth="1"/>
    <col min="14344" max="14592" width="9.140625" style="2"/>
    <col min="14593" max="14593" width="10.28515625" style="2" customWidth="1"/>
    <col min="14594" max="14594" width="39.42578125" style="2" customWidth="1"/>
    <col min="14595" max="14595" width="6.7109375" style="2" customWidth="1"/>
    <col min="14596" max="14596" width="9.85546875" style="2" bestFit="1" customWidth="1"/>
    <col min="14597" max="14597" width="11.5703125" style="2" customWidth="1"/>
    <col min="14598" max="14598" width="12.42578125" style="2" customWidth="1"/>
    <col min="14599" max="14599" width="10.7109375" style="2" bestFit="1" customWidth="1"/>
    <col min="14600" max="14848" width="9.140625" style="2"/>
    <col min="14849" max="14849" width="10.28515625" style="2" customWidth="1"/>
    <col min="14850" max="14850" width="39.42578125" style="2" customWidth="1"/>
    <col min="14851" max="14851" width="6.7109375" style="2" customWidth="1"/>
    <col min="14852" max="14852" width="9.85546875" style="2" bestFit="1" customWidth="1"/>
    <col min="14853" max="14853" width="11.5703125" style="2" customWidth="1"/>
    <col min="14854" max="14854" width="12.42578125" style="2" customWidth="1"/>
    <col min="14855" max="14855" width="10.7109375" style="2" bestFit="1" customWidth="1"/>
    <col min="14856" max="15104" width="9.140625" style="2"/>
    <col min="15105" max="15105" width="10.28515625" style="2" customWidth="1"/>
    <col min="15106" max="15106" width="39.42578125" style="2" customWidth="1"/>
    <col min="15107" max="15107" width="6.7109375" style="2" customWidth="1"/>
    <col min="15108" max="15108" width="9.85546875" style="2" bestFit="1" customWidth="1"/>
    <col min="15109" max="15109" width="11.5703125" style="2" customWidth="1"/>
    <col min="15110" max="15110" width="12.42578125" style="2" customWidth="1"/>
    <col min="15111" max="15111" width="10.7109375" style="2" bestFit="1" customWidth="1"/>
    <col min="15112" max="15360" width="9.140625" style="2"/>
    <col min="15361" max="15361" width="10.28515625" style="2" customWidth="1"/>
    <col min="15362" max="15362" width="39.42578125" style="2" customWidth="1"/>
    <col min="15363" max="15363" width="6.7109375" style="2" customWidth="1"/>
    <col min="15364" max="15364" width="9.85546875" style="2" bestFit="1" customWidth="1"/>
    <col min="15365" max="15365" width="11.5703125" style="2" customWidth="1"/>
    <col min="15366" max="15366" width="12.42578125" style="2" customWidth="1"/>
    <col min="15367" max="15367" width="10.7109375" style="2" bestFit="1" customWidth="1"/>
    <col min="15368" max="15616" width="9.140625" style="2"/>
    <col min="15617" max="15617" width="10.28515625" style="2" customWidth="1"/>
    <col min="15618" max="15618" width="39.42578125" style="2" customWidth="1"/>
    <col min="15619" max="15619" width="6.7109375" style="2" customWidth="1"/>
    <col min="15620" max="15620" width="9.85546875" style="2" bestFit="1" customWidth="1"/>
    <col min="15621" max="15621" width="11.5703125" style="2" customWidth="1"/>
    <col min="15622" max="15622" width="12.42578125" style="2" customWidth="1"/>
    <col min="15623" max="15623" width="10.7109375" style="2" bestFit="1" customWidth="1"/>
    <col min="15624" max="15872" width="9.140625" style="2"/>
    <col min="15873" max="15873" width="10.28515625" style="2" customWidth="1"/>
    <col min="15874" max="15874" width="39.42578125" style="2" customWidth="1"/>
    <col min="15875" max="15875" width="6.7109375" style="2" customWidth="1"/>
    <col min="15876" max="15876" width="9.85546875" style="2" bestFit="1" customWidth="1"/>
    <col min="15877" max="15877" width="11.5703125" style="2" customWidth="1"/>
    <col min="15878" max="15878" width="12.42578125" style="2" customWidth="1"/>
    <col min="15879" max="15879" width="10.7109375" style="2" bestFit="1" customWidth="1"/>
    <col min="15880" max="16128" width="9.140625" style="2"/>
    <col min="16129" max="16129" width="10.28515625" style="2" customWidth="1"/>
    <col min="16130" max="16130" width="39.42578125" style="2" customWidth="1"/>
    <col min="16131" max="16131" width="6.7109375" style="2" customWidth="1"/>
    <col min="16132" max="16132" width="9.85546875" style="2" bestFit="1" customWidth="1"/>
    <col min="16133" max="16133" width="11.5703125" style="2" customWidth="1"/>
    <col min="16134" max="16134" width="12.42578125" style="2" customWidth="1"/>
    <col min="16135" max="16135" width="10.7109375" style="2" bestFit="1" customWidth="1"/>
    <col min="16136" max="16384" width="9.140625" style="2"/>
  </cols>
  <sheetData>
    <row r="1" spans="1:6" ht="24.95" customHeight="1">
      <c r="A1" s="7" t="s">
        <v>2</v>
      </c>
      <c r="B1" s="7" t="s">
        <v>3</v>
      </c>
      <c r="C1" s="8" t="s">
        <v>4</v>
      </c>
      <c r="D1" s="9" t="s">
        <v>0</v>
      </c>
      <c r="E1" s="10" t="s">
        <v>5</v>
      </c>
      <c r="F1" s="8" t="s">
        <v>1</v>
      </c>
    </row>
    <row r="2" spans="1:6" s="6" customFormat="1">
      <c r="A2" s="11"/>
      <c r="B2" s="12"/>
      <c r="C2" s="13"/>
      <c r="D2" s="14"/>
      <c r="E2" s="15"/>
      <c r="F2" s="15"/>
    </row>
    <row r="3" spans="1:6" s="6" customFormat="1">
      <c r="A3" s="16" t="s">
        <v>6</v>
      </c>
      <c r="B3" s="17" t="s">
        <v>44</v>
      </c>
      <c r="C3" s="13"/>
      <c r="D3" s="14"/>
      <c r="E3" s="15"/>
      <c r="F3" s="15"/>
    </row>
    <row r="4" spans="1:6" s="6" customFormat="1">
      <c r="A4" s="27"/>
      <c r="B4" s="22"/>
      <c r="C4" s="23"/>
      <c r="D4" s="24"/>
      <c r="E4" s="24"/>
      <c r="F4" s="26"/>
    </row>
    <row r="5" spans="1:6" s="49" customFormat="1" ht="25.5">
      <c r="A5" s="27" t="s">
        <v>14</v>
      </c>
      <c r="B5" s="69" t="s">
        <v>45</v>
      </c>
      <c r="C5" s="23"/>
      <c r="D5" s="24"/>
      <c r="E5" s="24"/>
      <c r="F5" s="24"/>
    </row>
    <row r="6" spans="1:6" s="49" customFormat="1" ht="43.5" customHeight="1">
      <c r="A6" s="27"/>
      <c r="B6" s="67" t="s">
        <v>47</v>
      </c>
      <c r="C6" s="23"/>
      <c r="D6" s="24"/>
      <c r="E6" s="24"/>
      <c r="F6" s="24"/>
    </row>
    <row r="7" spans="1:6" s="49" customFormat="1" ht="25.5">
      <c r="A7" s="27"/>
      <c r="B7" s="68" t="s">
        <v>46</v>
      </c>
      <c r="C7" s="23"/>
      <c r="D7" s="24"/>
      <c r="E7" s="24"/>
      <c r="F7" s="24"/>
    </row>
    <row r="8" spans="1:6" s="49" customFormat="1">
      <c r="A8" s="27"/>
      <c r="B8" s="25" t="s">
        <v>21</v>
      </c>
      <c r="C8" s="23" t="s">
        <v>22</v>
      </c>
      <c r="D8" s="24">
        <v>185</v>
      </c>
      <c r="E8" s="24">
        <v>0</v>
      </c>
      <c r="F8" s="24">
        <f>D8*E8</f>
        <v>0</v>
      </c>
    </row>
    <row r="9" spans="1:6" s="49" customFormat="1">
      <c r="A9" s="45"/>
      <c r="B9" s="62"/>
      <c r="C9" s="46"/>
      <c r="D9" s="47"/>
      <c r="E9" s="47"/>
      <c r="F9" s="47"/>
    </row>
    <row r="10" spans="1:6">
      <c r="A10" s="11"/>
      <c r="B10" s="19" t="s">
        <v>48</v>
      </c>
      <c r="C10" s="13"/>
      <c r="D10" s="14"/>
      <c r="E10" s="15"/>
      <c r="F10" s="59">
        <f>SUM(F1:F9)</f>
        <v>0</v>
      </c>
    </row>
    <row r="11" spans="1:6" s="49" customFormat="1">
      <c r="A11" s="50"/>
      <c r="B11" s="54"/>
      <c r="C11" s="51"/>
      <c r="D11" s="52"/>
      <c r="E11" s="53"/>
      <c r="F11" s="53"/>
    </row>
    <row r="12" spans="1:6" s="49" customFormat="1">
      <c r="A12" s="50"/>
      <c r="B12" s="54"/>
      <c r="C12" s="51"/>
      <c r="D12" s="52"/>
      <c r="E12" s="53"/>
      <c r="F12" s="53"/>
    </row>
    <row r="13" spans="1:6" s="49" customFormat="1">
      <c r="A13" s="50"/>
      <c r="B13" s="54"/>
      <c r="C13" s="51"/>
      <c r="D13" s="52"/>
      <c r="E13" s="53"/>
      <c r="F13" s="53"/>
    </row>
    <row r="14" spans="1:6" s="49" customFormat="1">
      <c r="A14" s="50"/>
      <c r="B14" s="54"/>
      <c r="C14" s="51"/>
      <c r="D14" s="52"/>
      <c r="E14" s="53"/>
      <c r="F14" s="53"/>
    </row>
    <row r="15" spans="1:6" s="49" customFormat="1">
      <c r="A15" s="50"/>
      <c r="B15" s="54"/>
      <c r="C15" s="51"/>
      <c r="D15" s="52"/>
      <c r="E15" s="53"/>
      <c r="F15" s="53"/>
    </row>
    <row r="16" spans="1:6" s="49" customFormat="1">
      <c r="A16" s="50"/>
      <c r="B16" s="54"/>
      <c r="C16" s="51"/>
      <c r="D16" s="52"/>
      <c r="E16" s="53"/>
      <c r="F16" s="53"/>
    </row>
    <row r="17" spans="1:6" s="57" customFormat="1">
      <c r="A17" s="55"/>
      <c r="B17" s="56"/>
      <c r="C17" s="49"/>
      <c r="E17" s="58"/>
      <c r="F17" s="55"/>
    </row>
    <row r="18" spans="1:6" s="3" customFormat="1">
      <c r="A18" s="1"/>
      <c r="B18" s="20"/>
      <c r="C18" s="1"/>
      <c r="E18" s="4"/>
      <c r="F18" s="1"/>
    </row>
    <row r="19" spans="1:6" s="3" customFormat="1">
      <c r="A19" s="1"/>
      <c r="B19" s="20"/>
      <c r="C19" s="1"/>
      <c r="E19" s="4"/>
      <c r="F19" s="1"/>
    </row>
    <row r="20" spans="1:6" s="3" customFormat="1">
      <c r="A20" s="1"/>
      <c r="B20" s="20"/>
      <c r="C20" s="1"/>
      <c r="E20" s="4"/>
      <c r="F20" s="1"/>
    </row>
    <row r="21" spans="1:6" s="3" customFormat="1">
      <c r="A21" s="1"/>
      <c r="B21" s="20"/>
      <c r="C21" s="1"/>
      <c r="E21" s="4"/>
      <c r="F21" s="1"/>
    </row>
    <row r="22" spans="1:6" s="3" customFormat="1">
      <c r="A22" s="1"/>
      <c r="B22" s="20"/>
      <c r="C22" s="1"/>
      <c r="E22" s="4"/>
      <c r="F22" s="1"/>
    </row>
    <row r="23" spans="1:6" s="3" customFormat="1">
      <c r="A23" s="1"/>
      <c r="B23" s="20"/>
      <c r="C23" s="1"/>
      <c r="E23" s="4"/>
      <c r="F23" s="1"/>
    </row>
    <row r="24" spans="1:6" s="3" customFormat="1">
      <c r="A24" s="1"/>
      <c r="B24" s="20"/>
      <c r="C24" s="1"/>
      <c r="E24" s="4"/>
      <c r="F24" s="1"/>
    </row>
    <row r="25" spans="1:6" s="3" customFormat="1">
      <c r="A25" s="1"/>
      <c r="B25" s="20"/>
      <c r="C25" s="1"/>
      <c r="E25" s="4"/>
      <c r="F25" s="1"/>
    </row>
    <row r="26" spans="1:6" s="3" customFormat="1">
      <c r="A26" s="1"/>
      <c r="B26" s="20"/>
      <c r="C26" s="1"/>
      <c r="E26" s="4"/>
      <c r="F26" s="1"/>
    </row>
    <row r="27" spans="1:6" s="3" customFormat="1">
      <c r="A27" s="1"/>
      <c r="B27" s="20"/>
      <c r="C27" s="1"/>
      <c r="E27" s="4"/>
      <c r="F27" s="1"/>
    </row>
    <row r="28" spans="1:6" s="3" customFormat="1">
      <c r="A28" s="1"/>
      <c r="B28" s="20"/>
      <c r="C28" s="1"/>
      <c r="E28" s="4"/>
      <c r="F28" s="1"/>
    </row>
    <row r="29" spans="1:6" s="3" customFormat="1">
      <c r="A29" s="1"/>
      <c r="B29" s="20"/>
      <c r="C29" s="1"/>
      <c r="E29" s="4"/>
      <c r="F29" s="1"/>
    </row>
    <row r="30" spans="1:6" s="3" customFormat="1">
      <c r="A30" s="1"/>
      <c r="B30" s="20"/>
      <c r="C30" s="1"/>
      <c r="E30" s="4"/>
      <c r="F30" s="1"/>
    </row>
    <row r="31" spans="1:6" s="3" customFormat="1">
      <c r="A31" s="1"/>
      <c r="B31" s="20"/>
      <c r="C31" s="1"/>
      <c r="E31" s="4"/>
      <c r="F31" s="1"/>
    </row>
    <row r="32" spans="1:6" s="3" customFormat="1">
      <c r="A32" s="1"/>
      <c r="B32" s="20"/>
      <c r="C32" s="1"/>
      <c r="E32" s="4"/>
      <c r="F32" s="1"/>
    </row>
    <row r="33" spans="1:6" s="3" customFormat="1">
      <c r="A33" s="1"/>
      <c r="B33" s="20"/>
      <c r="C33" s="1"/>
      <c r="E33" s="4"/>
      <c r="F33" s="1"/>
    </row>
    <row r="34" spans="1:6" s="3" customFormat="1">
      <c r="A34" s="1"/>
      <c r="B34" s="20"/>
      <c r="C34" s="1"/>
      <c r="E34" s="4"/>
      <c r="F34" s="1"/>
    </row>
    <row r="35" spans="1:6" s="3" customFormat="1">
      <c r="A35" s="1"/>
      <c r="B35" s="20"/>
      <c r="C35" s="1"/>
      <c r="E35" s="4"/>
      <c r="F35" s="1"/>
    </row>
    <row r="36" spans="1:6" s="3" customFormat="1">
      <c r="A36" s="1"/>
      <c r="B36" s="20"/>
      <c r="C36" s="1"/>
      <c r="E36" s="4"/>
      <c r="F36" s="1"/>
    </row>
    <row r="37" spans="1:6" s="3" customFormat="1">
      <c r="A37" s="1"/>
      <c r="B37" s="20"/>
      <c r="C37" s="1"/>
      <c r="E37" s="4"/>
      <c r="F37" s="1"/>
    </row>
    <row r="38" spans="1:6" s="3" customFormat="1">
      <c r="A38" s="1"/>
      <c r="B38" s="20"/>
      <c r="C38" s="1"/>
      <c r="E38" s="4"/>
      <c r="F38" s="1"/>
    </row>
    <row r="39" spans="1:6" s="3" customFormat="1">
      <c r="A39" s="1"/>
      <c r="B39" s="20"/>
      <c r="C39" s="1"/>
      <c r="E39" s="4"/>
      <c r="F39" s="1"/>
    </row>
    <row r="40" spans="1:6" s="3" customFormat="1">
      <c r="A40" s="1"/>
      <c r="B40" s="20"/>
      <c r="C40" s="1"/>
      <c r="E40" s="4"/>
      <c r="F40" s="1"/>
    </row>
    <row r="41" spans="1:6" s="3" customFormat="1">
      <c r="A41" s="1"/>
      <c r="B41" s="20"/>
      <c r="C41" s="1"/>
      <c r="E41" s="4"/>
      <c r="F41" s="1"/>
    </row>
    <row r="42" spans="1:6" s="3" customFormat="1">
      <c r="A42" s="1"/>
      <c r="B42" s="20"/>
      <c r="C42" s="1"/>
      <c r="E42" s="4"/>
      <c r="F42" s="1"/>
    </row>
    <row r="43" spans="1:6" s="3" customFormat="1">
      <c r="A43" s="1"/>
      <c r="B43" s="20"/>
      <c r="C43" s="1"/>
      <c r="E43" s="4"/>
      <c r="F43" s="1"/>
    </row>
    <row r="44" spans="1:6" s="3" customFormat="1">
      <c r="A44" s="1"/>
      <c r="B44" s="20"/>
      <c r="C44" s="1"/>
      <c r="E44" s="4"/>
      <c r="F44" s="1"/>
    </row>
    <row r="45" spans="1:6" s="3" customFormat="1">
      <c r="A45" s="1"/>
      <c r="B45" s="20"/>
      <c r="C45" s="1"/>
      <c r="E45" s="4"/>
      <c r="F45" s="1"/>
    </row>
    <row r="46" spans="1:6" s="3" customFormat="1">
      <c r="A46" s="1"/>
      <c r="B46" s="20"/>
      <c r="C46" s="1"/>
      <c r="E46" s="4"/>
      <c r="F46" s="1"/>
    </row>
    <row r="47" spans="1:6" s="3" customFormat="1">
      <c r="A47" s="1"/>
      <c r="B47" s="20"/>
      <c r="C47" s="1"/>
      <c r="E47" s="4"/>
      <c r="F47" s="1"/>
    </row>
    <row r="48" spans="1:6" s="3" customFormat="1">
      <c r="A48" s="1"/>
      <c r="B48" s="20"/>
      <c r="C48" s="1"/>
      <c r="E48" s="4"/>
      <c r="F48" s="1"/>
    </row>
    <row r="49" spans="1:6" s="3" customFormat="1">
      <c r="A49" s="1"/>
      <c r="B49" s="20"/>
      <c r="C49" s="1"/>
      <c r="E49" s="4"/>
      <c r="F49" s="1"/>
    </row>
    <row r="50" spans="1:6" s="3" customFormat="1">
      <c r="A50" s="1"/>
      <c r="B50" s="20"/>
      <c r="C50" s="1"/>
      <c r="E50" s="4"/>
      <c r="F50" s="1"/>
    </row>
    <row r="51" spans="1:6" s="3" customFormat="1">
      <c r="A51" s="1"/>
      <c r="B51" s="20"/>
      <c r="C51" s="1"/>
      <c r="E51" s="4"/>
      <c r="F51" s="1"/>
    </row>
    <row r="52" spans="1:6" s="3" customFormat="1">
      <c r="A52" s="1"/>
      <c r="B52" s="20"/>
      <c r="C52" s="1"/>
      <c r="E52" s="4"/>
      <c r="F52" s="1"/>
    </row>
    <row r="53" spans="1:6" s="3" customFormat="1">
      <c r="A53" s="1"/>
      <c r="B53" s="20"/>
      <c r="C53" s="1"/>
      <c r="E53" s="4"/>
      <c r="F53" s="1"/>
    </row>
    <row r="54" spans="1:6" s="3" customFormat="1">
      <c r="A54" s="1"/>
      <c r="B54" s="20"/>
      <c r="C54" s="1"/>
      <c r="E54" s="4"/>
      <c r="F54" s="1"/>
    </row>
    <row r="55" spans="1:6" s="3" customFormat="1">
      <c r="A55" s="1"/>
      <c r="B55" s="20"/>
      <c r="C55" s="1"/>
      <c r="E55" s="4"/>
      <c r="F55" s="1"/>
    </row>
    <row r="56" spans="1:6" s="3" customFormat="1">
      <c r="A56" s="1"/>
      <c r="B56" s="20"/>
      <c r="C56" s="1"/>
      <c r="E56" s="4"/>
      <c r="F56" s="1"/>
    </row>
    <row r="57" spans="1:6" s="3" customFormat="1">
      <c r="A57" s="1"/>
      <c r="B57" s="20"/>
      <c r="C57" s="1"/>
      <c r="E57" s="4"/>
      <c r="F57" s="1"/>
    </row>
    <row r="58" spans="1:6" s="3" customFormat="1">
      <c r="A58" s="1"/>
      <c r="B58" s="20"/>
      <c r="C58" s="1"/>
      <c r="E58" s="4"/>
      <c r="F58" s="1"/>
    </row>
    <row r="59" spans="1:6" s="3" customFormat="1">
      <c r="A59" s="1"/>
      <c r="B59" s="20"/>
      <c r="C59" s="1"/>
      <c r="E59" s="4"/>
      <c r="F59" s="1"/>
    </row>
    <row r="60" spans="1:6" s="3" customFormat="1">
      <c r="A60" s="1"/>
      <c r="B60" s="20"/>
      <c r="C60" s="1"/>
      <c r="E60" s="4"/>
      <c r="F60" s="1"/>
    </row>
    <row r="61" spans="1:6" s="3" customFormat="1">
      <c r="A61" s="1"/>
      <c r="B61" s="20"/>
      <c r="C61" s="1"/>
      <c r="E61" s="4"/>
      <c r="F61" s="1"/>
    </row>
    <row r="62" spans="1:6" s="3" customFormat="1">
      <c r="A62" s="1"/>
      <c r="B62" s="20"/>
      <c r="C62" s="1"/>
      <c r="E62" s="4"/>
      <c r="F62" s="1"/>
    </row>
    <row r="63" spans="1:6" s="3" customFormat="1">
      <c r="A63" s="1"/>
      <c r="B63" s="20"/>
      <c r="C63" s="1"/>
      <c r="E63" s="4"/>
      <c r="F63" s="1"/>
    </row>
    <row r="64" spans="1:6" s="3" customFormat="1">
      <c r="A64" s="1"/>
      <c r="B64" s="20"/>
      <c r="C64" s="1"/>
      <c r="E64" s="4"/>
      <c r="F64" s="1"/>
    </row>
    <row r="65" spans="1:6" s="3" customFormat="1">
      <c r="A65" s="1"/>
      <c r="B65" s="20"/>
      <c r="C65" s="1"/>
      <c r="E65" s="4"/>
      <c r="F65" s="1"/>
    </row>
    <row r="66" spans="1:6" s="3" customFormat="1">
      <c r="A66" s="1"/>
      <c r="B66" s="20"/>
      <c r="C66" s="1"/>
      <c r="E66" s="4"/>
      <c r="F66" s="1"/>
    </row>
    <row r="67" spans="1:6" s="3" customFormat="1">
      <c r="A67" s="1"/>
      <c r="B67" s="20"/>
      <c r="C67" s="1"/>
      <c r="E67" s="4"/>
      <c r="F67" s="1"/>
    </row>
    <row r="68" spans="1:6" s="3" customFormat="1">
      <c r="A68" s="1"/>
      <c r="B68" s="20"/>
      <c r="C68" s="1"/>
      <c r="E68" s="4"/>
      <c r="F68" s="1"/>
    </row>
    <row r="69" spans="1:6" s="3" customFormat="1">
      <c r="A69" s="1"/>
      <c r="B69" s="20"/>
      <c r="C69" s="1"/>
      <c r="E69" s="4"/>
      <c r="F69" s="1"/>
    </row>
    <row r="70" spans="1:6" s="3" customFormat="1">
      <c r="A70" s="1"/>
      <c r="B70" s="20"/>
      <c r="C70" s="1"/>
      <c r="E70" s="4"/>
      <c r="F70" s="1"/>
    </row>
    <row r="71" spans="1:6" s="3" customFormat="1">
      <c r="A71" s="1"/>
      <c r="B71" s="20"/>
      <c r="C71" s="1"/>
      <c r="E71" s="4"/>
      <c r="F71" s="1"/>
    </row>
    <row r="72" spans="1:6" s="3" customFormat="1">
      <c r="A72" s="1"/>
      <c r="B72" s="20"/>
      <c r="C72" s="1"/>
      <c r="E72" s="4"/>
      <c r="F72" s="1"/>
    </row>
    <row r="73" spans="1:6" s="3" customFormat="1">
      <c r="A73" s="1"/>
      <c r="B73" s="20"/>
      <c r="C73" s="1"/>
      <c r="E73" s="4"/>
      <c r="F73" s="1"/>
    </row>
    <row r="74" spans="1:6" s="3" customFormat="1">
      <c r="A74" s="1"/>
      <c r="B74" s="20"/>
      <c r="C74" s="1"/>
      <c r="E74" s="4"/>
      <c r="F74" s="1"/>
    </row>
    <row r="75" spans="1:6" s="3" customFormat="1">
      <c r="A75" s="1"/>
      <c r="B75" s="20"/>
      <c r="C75" s="1"/>
      <c r="E75" s="4"/>
      <c r="F75" s="1"/>
    </row>
    <row r="76" spans="1:6" s="3" customFormat="1">
      <c r="A76" s="1"/>
      <c r="B76" s="20"/>
      <c r="C76" s="1"/>
      <c r="E76" s="4"/>
      <c r="F76" s="1"/>
    </row>
    <row r="77" spans="1:6" s="3" customFormat="1">
      <c r="A77" s="1"/>
      <c r="B77" s="20"/>
      <c r="C77" s="1"/>
      <c r="E77" s="4"/>
      <c r="F77" s="1"/>
    </row>
    <row r="78" spans="1:6" s="3" customFormat="1">
      <c r="A78" s="1"/>
      <c r="B78" s="20"/>
      <c r="C78" s="1"/>
      <c r="E78" s="4"/>
      <c r="F78" s="1"/>
    </row>
    <row r="79" spans="1:6" s="3" customFormat="1">
      <c r="A79" s="1"/>
      <c r="B79" s="20"/>
      <c r="C79" s="1"/>
      <c r="E79" s="4"/>
      <c r="F79" s="1"/>
    </row>
    <row r="80" spans="1:6" s="3" customFormat="1">
      <c r="A80" s="1"/>
      <c r="B80" s="20"/>
      <c r="C80" s="1"/>
      <c r="E80" s="4"/>
      <c r="F80" s="1"/>
    </row>
    <row r="81" spans="1:6" s="3" customFormat="1">
      <c r="A81" s="1"/>
      <c r="B81" s="20"/>
      <c r="C81" s="1"/>
      <c r="E81" s="4"/>
      <c r="F81" s="1"/>
    </row>
    <row r="82" spans="1:6" s="3" customFormat="1">
      <c r="A82" s="1"/>
      <c r="B82" s="20"/>
      <c r="C82" s="1"/>
      <c r="E82" s="4"/>
      <c r="F82" s="1"/>
    </row>
    <row r="83" spans="1:6" s="3" customFormat="1">
      <c r="A83" s="1"/>
      <c r="B83" s="20"/>
      <c r="C83" s="1"/>
      <c r="E83" s="4"/>
      <c r="F83" s="1"/>
    </row>
    <row r="84" spans="1:6" s="3" customFormat="1">
      <c r="A84" s="1"/>
      <c r="B84" s="20"/>
      <c r="C84" s="1"/>
      <c r="E84" s="4"/>
      <c r="F84" s="1"/>
    </row>
    <row r="85" spans="1:6" s="3" customFormat="1">
      <c r="A85" s="1"/>
      <c r="B85" s="20"/>
      <c r="C85" s="1"/>
      <c r="E85" s="4"/>
      <c r="F85" s="1"/>
    </row>
    <row r="86" spans="1:6" s="3" customFormat="1">
      <c r="A86" s="1"/>
      <c r="B86" s="20"/>
      <c r="C86" s="1"/>
      <c r="E86" s="4"/>
      <c r="F86" s="1"/>
    </row>
    <row r="87" spans="1:6" s="3" customFormat="1">
      <c r="A87" s="1"/>
      <c r="B87" s="20"/>
      <c r="C87" s="1"/>
      <c r="E87" s="4"/>
      <c r="F87" s="1"/>
    </row>
    <row r="88" spans="1:6" s="3" customFormat="1">
      <c r="A88" s="1"/>
      <c r="B88" s="20"/>
      <c r="C88" s="1"/>
      <c r="E88" s="4"/>
      <c r="F88" s="1"/>
    </row>
    <row r="89" spans="1:6" s="3" customFormat="1">
      <c r="A89" s="1"/>
      <c r="B89" s="20"/>
      <c r="C89" s="1"/>
      <c r="E89" s="4"/>
      <c r="F89" s="1"/>
    </row>
    <row r="90" spans="1:6" s="3" customFormat="1">
      <c r="A90" s="1"/>
      <c r="B90" s="20"/>
      <c r="C90" s="1"/>
      <c r="E90" s="4"/>
      <c r="F90" s="1"/>
    </row>
    <row r="91" spans="1:6" s="3" customFormat="1">
      <c r="A91" s="1"/>
      <c r="B91" s="20"/>
      <c r="C91" s="1"/>
      <c r="E91" s="4"/>
      <c r="F91" s="1"/>
    </row>
    <row r="92" spans="1:6" s="3" customFormat="1">
      <c r="A92" s="1"/>
      <c r="B92" s="20"/>
      <c r="C92" s="1"/>
      <c r="E92" s="4"/>
      <c r="F92" s="1"/>
    </row>
    <row r="93" spans="1:6" s="3" customFormat="1">
      <c r="A93" s="1"/>
      <c r="B93" s="20"/>
      <c r="C93" s="1"/>
      <c r="E93" s="4"/>
      <c r="F93" s="1"/>
    </row>
    <row r="94" spans="1:6" s="3" customFormat="1">
      <c r="A94" s="1"/>
      <c r="B94" s="20"/>
      <c r="C94" s="1"/>
      <c r="E94" s="4"/>
      <c r="F94" s="1"/>
    </row>
    <row r="95" spans="1:6" s="3" customFormat="1">
      <c r="A95" s="1"/>
      <c r="B95" s="20"/>
      <c r="C95" s="1"/>
      <c r="E95" s="4"/>
      <c r="F95" s="1"/>
    </row>
    <row r="96" spans="1:6" s="3" customFormat="1">
      <c r="A96" s="1"/>
      <c r="B96" s="20"/>
      <c r="C96" s="1"/>
      <c r="E96" s="4"/>
      <c r="F96" s="1"/>
    </row>
    <row r="97" spans="1:6" s="3" customFormat="1">
      <c r="A97" s="1"/>
      <c r="B97" s="20"/>
      <c r="C97" s="1"/>
      <c r="E97" s="4"/>
      <c r="F97" s="1"/>
    </row>
    <row r="98" spans="1:6" s="3" customFormat="1">
      <c r="A98" s="1"/>
      <c r="B98" s="20"/>
      <c r="C98" s="1"/>
      <c r="E98" s="4"/>
      <c r="F98" s="1"/>
    </row>
    <row r="99" spans="1:6" s="3" customFormat="1">
      <c r="A99" s="1"/>
      <c r="B99" s="20"/>
      <c r="C99" s="1"/>
      <c r="E99" s="4"/>
      <c r="F99" s="1"/>
    </row>
    <row r="100" spans="1:6" s="3" customFormat="1">
      <c r="A100" s="1"/>
      <c r="B100" s="20"/>
      <c r="C100" s="1"/>
      <c r="E100" s="4"/>
      <c r="F100" s="1"/>
    </row>
    <row r="101" spans="1:6" s="3" customFormat="1">
      <c r="A101" s="1"/>
      <c r="B101" s="20"/>
      <c r="C101" s="1"/>
      <c r="E101" s="4"/>
      <c r="F101" s="1"/>
    </row>
    <row r="102" spans="1:6" s="3" customFormat="1">
      <c r="A102" s="1"/>
      <c r="B102" s="20"/>
      <c r="C102" s="1"/>
      <c r="E102" s="4"/>
      <c r="F102" s="1"/>
    </row>
    <row r="103" spans="1:6" s="3" customFormat="1">
      <c r="A103" s="1"/>
      <c r="B103" s="20"/>
      <c r="C103" s="1"/>
      <c r="E103" s="4"/>
      <c r="F103" s="1"/>
    </row>
    <row r="104" spans="1:6" s="3" customFormat="1">
      <c r="A104" s="1"/>
      <c r="B104" s="20"/>
      <c r="C104" s="1"/>
      <c r="E104" s="4"/>
      <c r="F104" s="1"/>
    </row>
    <row r="105" spans="1:6" s="3" customFormat="1">
      <c r="A105" s="1"/>
      <c r="B105" s="20"/>
      <c r="C105" s="1"/>
      <c r="E105" s="4"/>
      <c r="F105" s="1"/>
    </row>
    <row r="106" spans="1:6" s="3" customFormat="1">
      <c r="A106" s="1"/>
      <c r="B106" s="20"/>
      <c r="C106" s="1"/>
      <c r="E106" s="4"/>
      <c r="F106" s="1"/>
    </row>
    <row r="107" spans="1:6" s="3" customFormat="1">
      <c r="A107" s="1"/>
      <c r="B107" s="20"/>
      <c r="C107" s="1"/>
      <c r="E107" s="4"/>
      <c r="F107" s="1"/>
    </row>
    <row r="108" spans="1:6" s="3" customFormat="1">
      <c r="A108" s="1"/>
      <c r="B108" s="20"/>
      <c r="C108" s="1"/>
      <c r="E108" s="4"/>
      <c r="F108" s="1"/>
    </row>
    <row r="109" spans="1:6" s="3" customFormat="1">
      <c r="A109" s="1"/>
      <c r="B109" s="20"/>
      <c r="C109" s="1"/>
      <c r="E109" s="4"/>
      <c r="F109" s="1"/>
    </row>
    <row r="110" spans="1:6" s="3" customFormat="1">
      <c r="A110" s="1"/>
      <c r="B110" s="20"/>
      <c r="C110" s="1"/>
      <c r="E110" s="4"/>
      <c r="F110" s="1"/>
    </row>
    <row r="111" spans="1:6" s="3" customFormat="1">
      <c r="A111" s="1"/>
      <c r="B111" s="20"/>
      <c r="C111" s="1"/>
      <c r="E111" s="4"/>
      <c r="F111" s="1"/>
    </row>
    <row r="112" spans="1:6" s="3" customFormat="1">
      <c r="A112" s="1"/>
      <c r="B112" s="20"/>
      <c r="C112" s="1"/>
      <c r="E112" s="4"/>
      <c r="F112" s="1"/>
    </row>
    <row r="113" spans="1:6" s="3" customFormat="1">
      <c r="A113" s="1"/>
      <c r="B113" s="20"/>
      <c r="C113" s="1"/>
      <c r="E113" s="4"/>
      <c r="F113" s="1"/>
    </row>
    <row r="114" spans="1:6" s="3" customFormat="1">
      <c r="A114" s="1"/>
      <c r="B114" s="20"/>
      <c r="C114" s="1"/>
      <c r="E114" s="4"/>
      <c r="F114" s="1"/>
    </row>
    <row r="115" spans="1:6" s="3" customFormat="1">
      <c r="A115" s="1"/>
      <c r="B115" s="20"/>
      <c r="C115" s="1"/>
      <c r="E115" s="4"/>
      <c r="F115" s="1"/>
    </row>
    <row r="116" spans="1:6" s="3" customFormat="1">
      <c r="A116" s="1"/>
      <c r="B116" s="20"/>
      <c r="C116" s="1"/>
      <c r="E116" s="4"/>
      <c r="F116" s="1"/>
    </row>
    <row r="117" spans="1:6" s="3" customFormat="1">
      <c r="A117" s="1"/>
      <c r="B117" s="20"/>
      <c r="C117" s="1"/>
      <c r="E117" s="4"/>
      <c r="F117" s="1"/>
    </row>
    <row r="118" spans="1:6" s="3" customFormat="1">
      <c r="A118" s="1"/>
      <c r="B118" s="20"/>
      <c r="C118" s="1"/>
      <c r="E118" s="4"/>
      <c r="F118" s="1"/>
    </row>
    <row r="119" spans="1:6" s="3" customFormat="1">
      <c r="A119" s="1"/>
      <c r="B119" s="20"/>
      <c r="C119" s="1"/>
      <c r="E119" s="4"/>
      <c r="F119" s="1"/>
    </row>
    <row r="120" spans="1:6" s="3" customFormat="1">
      <c r="A120" s="1"/>
      <c r="B120" s="20"/>
      <c r="C120" s="1"/>
      <c r="E120" s="4"/>
      <c r="F120" s="1"/>
    </row>
    <row r="121" spans="1:6" s="3" customFormat="1">
      <c r="A121" s="1"/>
      <c r="B121" s="20"/>
      <c r="C121" s="1"/>
      <c r="E121" s="4"/>
      <c r="F121" s="1"/>
    </row>
    <row r="122" spans="1:6" s="3" customFormat="1">
      <c r="A122" s="1"/>
      <c r="B122" s="20"/>
      <c r="C122" s="1"/>
      <c r="E122" s="4"/>
      <c r="F122" s="1"/>
    </row>
    <row r="123" spans="1:6" s="3" customFormat="1">
      <c r="A123" s="1"/>
      <c r="B123" s="20"/>
      <c r="C123" s="1"/>
      <c r="E123" s="4"/>
      <c r="F123" s="1"/>
    </row>
    <row r="124" spans="1:6" s="3" customFormat="1">
      <c r="A124" s="1"/>
      <c r="B124" s="20"/>
      <c r="C124" s="1"/>
      <c r="E124" s="4"/>
      <c r="F124" s="1"/>
    </row>
    <row r="125" spans="1:6" s="3" customFormat="1">
      <c r="A125" s="1"/>
      <c r="B125" s="20"/>
      <c r="C125" s="1"/>
      <c r="E125" s="4"/>
      <c r="F125" s="1"/>
    </row>
    <row r="126" spans="1:6" s="3" customFormat="1">
      <c r="A126" s="1"/>
      <c r="B126" s="20"/>
      <c r="C126" s="1"/>
      <c r="E126" s="4"/>
      <c r="F126" s="1"/>
    </row>
    <row r="127" spans="1:6" s="3" customFormat="1">
      <c r="A127" s="1"/>
      <c r="B127" s="20"/>
      <c r="C127" s="1"/>
      <c r="E127" s="4"/>
      <c r="F127" s="1"/>
    </row>
    <row r="128" spans="1:6" s="3" customFormat="1">
      <c r="A128" s="1"/>
      <c r="B128" s="20"/>
      <c r="C128" s="1"/>
      <c r="E128" s="4"/>
      <c r="F128" s="1"/>
    </row>
    <row r="129" spans="1:6" s="3" customFormat="1">
      <c r="A129" s="1"/>
      <c r="B129" s="20"/>
      <c r="C129" s="1"/>
      <c r="E129" s="4"/>
      <c r="F129" s="1"/>
    </row>
    <row r="130" spans="1:6" s="3" customFormat="1">
      <c r="A130" s="1"/>
      <c r="B130" s="20"/>
      <c r="C130" s="1"/>
      <c r="E130" s="4"/>
      <c r="F130" s="1"/>
    </row>
    <row r="131" spans="1:6" s="3" customFormat="1">
      <c r="A131" s="1"/>
      <c r="B131" s="20"/>
      <c r="C131" s="1"/>
      <c r="E131" s="4"/>
      <c r="F131" s="1"/>
    </row>
    <row r="132" spans="1:6" s="3" customFormat="1">
      <c r="A132" s="1"/>
      <c r="B132" s="20"/>
      <c r="C132" s="1"/>
      <c r="E132" s="4"/>
      <c r="F132" s="1"/>
    </row>
    <row r="133" spans="1:6" s="3" customFormat="1">
      <c r="A133" s="1"/>
      <c r="B133" s="20"/>
      <c r="C133" s="2"/>
      <c r="E133" s="4"/>
      <c r="F133" s="1"/>
    </row>
    <row r="134" spans="1:6" s="3" customFormat="1">
      <c r="A134" s="1"/>
      <c r="B134" s="20"/>
      <c r="C134" s="2"/>
      <c r="E134" s="4"/>
      <c r="F134" s="1"/>
    </row>
    <row r="135" spans="1:6" s="3" customFormat="1">
      <c r="A135" s="1"/>
      <c r="B135" s="20"/>
      <c r="C135" s="2"/>
      <c r="E135" s="4"/>
      <c r="F135" s="1"/>
    </row>
    <row r="136" spans="1:6" s="3" customFormat="1">
      <c r="A136" s="1"/>
      <c r="B136" s="20"/>
      <c r="C136" s="2"/>
      <c r="E136" s="4"/>
      <c r="F136" s="1"/>
    </row>
    <row r="137" spans="1:6" s="3" customFormat="1">
      <c r="A137" s="1"/>
      <c r="B137" s="20"/>
      <c r="C137" s="2"/>
      <c r="E137" s="4"/>
      <c r="F137" s="1"/>
    </row>
    <row r="138" spans="1:6" s="3" customFormat="1">
      <c r="A138" s="1"/>
      <c r="B138" s="20"/>
      <c r="C138" s="2"/>
      <c r="E138" s="4"/>
      <c r="F138" s="1"/>
    </row>
    <row r="139" spans="1:6" s="3" customFormat="1">
      <c r="A139" s="1"/>
      <c r="B139" s="20"/>
      <c r="C139" s="2"/>
      <c r="E139" s="4"/>
      <c r="F139" s="1"/>
    </row>
    <row r="140" spans="1:6" s="3" customFormat="1">
      <c r="A140" s="1"/>
      <c r="B140" s="20"/>
      <c r="C140" s="2"/>
      <c r="E140" s="4"/>
      <c r="F140" s="1"/>
    </row>
    <row r="141" spans="1:6" s="3" customFormat="1">
      <c r="A141" s="1"/>
      <c r="B141" s="20"/>
      <c r="C141" s="2"/>
      <c r="E141" s="4"/>
      <c r="F141" s="1"/>
    </row>
    <row r="142" spans="1:6" s="3" customFormat="1">
      <c r="A142" s="1"/>
      <c r="B142" s="20"/>
      <c r="C142" s="2"/>
      <c r="E142" s="4"/>
      <c r="F142" s="1"/>
    </row>
    <row r="143" spans="1:6">
      <c r="B143" s="20"/>
    </row>
    <row r="144" spans="1:6">
      <c r="B144" s="20"/>
    </row>
    <row r="145" spans="2:6">
      <c r="B145" s="20"/>
    </row>
    <row r="146" spans="2:6">
      <c r="B146" s="20"/>
    </row>
    <row r="147" spans="2:6">
      <c r="B147" s="20"/>
    </row>
    <row r="148" spans="2:6">
      <c r="B148" s="20"/>
    </row>
    <row r="149" spans="2:6">
      <c r="B149" s="20"/>
    </row>
    <row r="150" spans="2:6">
      <c r="B150" s="20"/>
    </row>
    <row r="151" spans="2:6">
      <c r="B151" s="20"/>
      <c r="D151" s="2"/>
      <c r="E151" s="2"/>
      <c r="F151" s="2"/>
    </row>
    <row r="152" spans="2:6">
      <c r="B152" s="20"/>
      <c r="D152" s="2"/>
      <c r="E152" s="2"/>
      <c r="F152" s="2"/>
    </row>
    <row r="153" spans="2:6">
      <c r="B153" s="20"/>
      <c r="D153" s="2"/>
      <c r="E153" s="2"/>
      <c r="F153" s="2"/>
    </row>
    <row r="154" spans="2:6">
      <c r="B154" s="20"/>
      <c r="D154" s="2"/>
      <c r="E154" s="2"/>
      <c r="F154" s="2"/>
    </row>
    <row r="155" spans="2:6">
      <c r="B155" s="20"/>
      <c r="D155" s="2"/>
      <c r="E155" s="2"/>
      <c r="F155" s="2"/>
    </row>
    <row r="156" spans="2:6">
      <c r="B156" s="20"/>
      <c r="D156" s="2"/>
      <c r="E156" s="2"/>
      <c r="F156" s="2"/>
    </row>
    <row r="157" spans="2:6">
      <c r="B157" s="20"/>
      <c r="D157" s="2"/>
      <c r="E157" s="2"/>
      <c r="F157" s="2"/>
    </row>
    <row r="158" spans="2:6">
      <c r="B158" s="20"/>
      <c r="D158" s="2"/>
      <c r="E158" s="2"/>
      <c r="F158" s="2"/>
    </row>
    <row r="159" spans="2:6">
      <c r="B159" s="20"/>
      <c r="D159" s="2"/>
      <c r="E159" s="2"/>
      <c r="F159" s="2"/>
    </row>
    <row r="160" spans="2:6">
      <c r="B160" s="20"/>
      <c r="D160" s="2"/>
      <c r="E160" s="2"/>
      <c r="F160" s="2"/>
    </row>
    <row r="161" spans="2:6">
      <c r="B161" s="20"/>
      <c r="D161" s="2"/>
      <c r="E161" s="2"/>
      <c r="F161" s="2"/>
    </row>
    <row r="162" spans="2:6">
      <c r="B162" s="20"/>
      <c r="D162" s="2"/>
      <c r="E162" s="2"/>
      <c r="F162" s="2"/>
    </row>
    <row r="163" spans="2:6">
      <c r="B163" s="20"/>
      <c r="D163" s="2"/>
      <c r="E163" s="2"/>
      <c r="F163" s="2"/>
    </row>
    <row r="164" spans="2:6">
      <c r="B164" s="20"/>
      <c r="D164" s="2"/>
      <c r="E164" s="2"/>
      <c r="F164" s="2"/>
    </row>
    <row r="165" spans="2:6">
      <c r="B165" s="20"/>
      <c r="D165" s="2"/>
      <c r="E165" s="2"/>
      <c r="F165" s="2"/>
    </row>
    <row r="166" spans="2:6">
      <c r="B166" s="20"/>
      <c r="D166" s="2"/>
      <c r="E166" s="2"/>
      <c r="F166" s="2"/>
    </row>
    <row r="167" spans="2:6">
      <c r="B167" s="20"/>
      <c r="D167" s="2"/>
      <c r="E167" s="2"/>
      <c r="F167" s="2"/>
    </row>
    <row r="168" spans="2:6">
      <c r="B168" s="20"/>
      <c r="D168" s="2"/>
      <c r="E168" s="2"/>
      <c r="F168" s="2"/>
    </row>
    <row r="169" spans="2:6">
      <c r="B169" s="20"/>
      <c r="D169" s="2"/>
      <c r="E169" s="2"/>
      <c r="F169" s="2"/>
    </row>
    <row r="170" spans="2:6">
      <c r="B170" s="20"/>
      <c r="D170" s="2"/>
      <c r="E170" s="2"/>
      <c r="F170" s="2"/>
    </row>
    <row r="171" spans="2:6">
      <c r="B171" s="20"/>
      <c r="D171" s="2"/>
      <c r="E171" s="2"/>
      <c r="F171" s="2"/>
    </row>
    <row r="172" spans="2:6">
      <c r="B172" s="20"/>
      <c r="D172" s="2"/>
      <c r="E172" s="2"/>
      <c r="F172" s="2"/>
    </row>
    <row r="173" spans="2:6">
      <c r="B173" s="20"/>
      <c r="D173" s="2"/>
      <c r="E173" s="2"/>
      <c r="F173" s="2"/>
    </row>
    <row r="174" spans="2:6">
      <c r="B174" s="20"/>
      <c r="D174" s="2"/>
      <c r="E174" s="2"/>
      <c r="F174" s="2"/>
    </row>
    <row r="175" spans="2:6">
      <c r="B175" s="20"/>
      <c r="D175" s="2"/>
      <c r="E175" s="2"/>
      <c r="F175" s="2"/>
    </row>
    <row r="176" spans="2:6">
      <c r="B176" s="20"/>
      <c r="D176" s="2"/>
      <c r="E176" s="2"/>
      <c r="F176" s="2"/>
    </row>
    <row r="177" spans="2:6">
      <c r="B177" s="20"/>
      <c r="D177" s="2"/>
      <c r="E177" s="2"/>
      <c r="F177" s="2"/>
    </row>
    <row r="178" spans="2:6">
      <c r="B178" s="20"/>
      <c r="D178" s="2"/>
      <c r="E178" s="2"/>
      <c r="F178" s="2"/>
    </row>
    <row r="179" spans="2:6">
      <c r="B179" s="20"/>
      <c r="D179" s="2"/>
      <c r="E179" s="2"/>
      <c r="F179" s="2"/>
    </row>
    <row r="180" spans="2:6">
      <c r="B180" s="20"/>
      <c r="D180" s="2"/>
      <c r="E180" s="2"/>
      <c r="F180" s="2"/>
    </row>
    <row r="181" spans="2:6">
      <c r="B181" s="20"/>
      <c r="D181" s="2"/>
      <c r="E181" s="2"/>
      <c r="F181" s="2"/>
    </row>
    <row r="182" spans="2:6">
      <c r="B182" s="20"/>
      <c r="D182" s="2"/>
      <c r="E182" s="2"/>
      <c r="F182" s="2"/>
    </row>
    <row r="183" spans="2:6">
      <c r="B183" s="20"/>
      <c r="D183" s="2"/>
      <c r="E183" s="2"/>
      <c r="F183" s="2"/>
    </row>
    <row r="184" spans="2:6">
      <c r="B184" s="20"/>
      <c r="D184" s="2"/>
      <c r="E184" s="2"/>
      <c r="F184" s="2"/>
    </row>
    <row r="185" spans="2:6">
      <c r="B185" s="20"/>
      <c r="D185" s="2"/>
      <c r="E185" s="2"/>
      <c r="F185" s="2"/>
    </row>
    <row r="186" spans="2:6">
      <c r="B186" s="20"/>
      <c r="D186" s="2"/>
      <c r="E186" s="2"/>
      <c r="F186" s="2"/>
    </row>
    <row r="187" spans="2:6">
      <c r="B187" s="20"/>
      <c r="D187" s="2"/>
      <c r="E187" s="2"/>
      <c r="F187" s="2"/>
    </row>
    <row r="188" spans="2:6">
      <c r="B188" s="20"/>
      <c r="D188" s="2"/>
      <c r="E188" s="2"/>
      <c r="F188" s="2"/>
    </row>
    <row r="189" spans="2:6">
      <c r="B189" s="20"/>
      <c r="D189" s="2"/>
      <c r="E189" s="2"/>
      <c r="F189" s="2"/>
    </row>
    <row r="190" spans="2:6">
      <c r="B190" s="20"/>
      <c r="D190" s="2"/>
      <c r="E190" s="2"/>
      <c r="F190" s="2"/>
    </row>
    <row r="191" spans="2:6">
      <c r="B191" s="20"/>
      <c r="D191" s="2"/>
      <c r="E191" s="2"/>
      <c r="F191" s="2"/>
    </row>
    <row r="192" spans="2:6">
      <c r="B192" s="20"/>
      <c r="D192" s="2"/>
      <c r="E192" s="2"/>
      <c r="F192" s="2"/>
    </row>
    <row r="193" spans="2:6">
      <c r="B193" s="20"/>
      <c r="D193" s="2"/>
      <c r="E193" s="2"/>
      <c r="F193" s="2"/>
    </row>
    <row r="194" spans="2:6">
      <c r="B194" s="20"/>
      <c r="D194" s="2"/>
      <c r="E194" s="2"/>
      <c r="F194" s="2"/>
    </row>
    <row r="195" spans="2:6">
      <c r="B195" s="20"/>
      <c r="D195" s="2"/>
      <c r="E195" s="2"/>
      <c r="F195" s="2"/>
    </row>
    <row r="196" spans="2:6">
      <c r="B196" s="20"/>
      <c r="D196" s="2"/>
      <c r="E196" s="2"/>
      <c r="F196" s="2"/>
    </row>
    <row r="197" spans="2:6">
      <c r="B197" s="20"/>
      <c r="D197" s="2"/>
      <c r="E197" s="2"/>
      <c r="F197" s="2"/>
    </row>
    <row r="198" spans="2:6">
      <c r="B198" s="20"/>
      <c r="D198" s="2"/>
      <c r="E198" s="2"/>
      <c r="F198" s="2"/>
    </row>
    <row r="199" spans="2:6">
      <c r="B199" s="20"/>
      <c r="D199" s="2"/>
      <c r="E199" s="2"/>
      <c r="F199" s="2"/>
    </row>
    <row r="200" spans="2:6">
      <c r="B200" s="20"/>
      <c r="D200" s="2"/>
      <c r="E200" s="2"/>
      <c r="F200" s="2"/>
    </row>
    <row r="201" spans="2:6">
      <c r="B201" s="20"/>
      <c r="D201" s="2"/>
      <c r="E201" s="2"/>
      <c r="F201" s="2"/>
    </row>
    <row r="202" spans="2:6">
      <c r="B202" s="20"/>
      <c r="D202" s="2"/>
      <c r="E202" s="2"/>
      <c r="F202" s="2"/>
    </row>
    <row r="203" spans="2:6">
      <c r="B203" s="20"/>
      <c r="D203" s="2"/>
      <c r="E203" s="2"/>
      <c r="F203" s="2"/>
    </row>
    <row r="204" spans="2:6">
      <c r="B204" s="20"/>
      <c r="D204" s="2"/>
      <c r="E204" s="2"/>
      <c r="F204" s="2"/>
    </row>
    <row r="205" spans="2:6">
      <c r="B205" s="20"/>
      <c r="D205" s="2"/>
      <c r="E205" s="2"/>
      <c r="F205" s="2"/>
    </row>
    <row r="206" spans="2:6">
      <c r="B206" s="20"/>
      <c r="D206" s="2"/>
      <c r="E206" s="2"/>
      <c r="F206" s="2"/>
    </row>
    <row r="207" spans="2:6">
      <c r="B207" s="20"/>
      <c r="D207" s="2"/>
      <c r="E207" s="2"/>
      <c r="F207" s="2"/>
    </row>
    <row r="208" spans="2:6">
      <c r="B208" s="20"/>
      <c r="D208" s="2"/>
      <c r="E208" s="2"/>
      <c r="F208" s="2"/>
    </row>
    <row r="209" spans="2:6">
      <c r="B209" s="20"/>
      <c r="D209" s="2"/>
      <c r="E209" s="2"/>
      <c r="F209" s="2"/>
    </row>
    <row r="210" spans="2:6">
      <c r="B210" s="20"/>
      <c r="D210" s="2"/>
      <c r="E210" s="2"/>
      <c r="F210" s="2"/>
    </row>
    <row r="211" spans="2:6">
      <c r="B211" s="20"/>
      <c r="D211" s="2"/>
      <c r="E211" s="2"/>
      <c r="F211" s="2"/>
    </row>
    <row r="212" spans="2:6">
      <c r="B212" s="20"/>
      <c r="D212" s="2"/>
      <c r="E212" s="2"/>
      <c r="F212" s="2"/>
    </row>
    <row r="213" spans="2:6">
      <c r="B213" s="20"/>
      <c r="D213" s="2"/>
      <c r="E213" s="2"/>
      <c r="F213" s="2"/>
    </row>
    <row r="214" spans="2:6">
      <c r="B214" s="20"/>
      <c r="D214" s="2"/>
      <c r="E214" s="2"/>
      <c r="F214" s="2"/>
    </row>
    <row r="215" spans="2:6">
      <c r="B215" s="20"/>
      <c r="D215" s="2"/>
      <c r="E215" s="2"/>
      <c r="F215" s="2"/>
    </row>
    <row r="216" spans="2:6">
      <c r="B216" s="20"/>
      <c r="D216" s="2"/>
      <c r="E216" s="2"/>
      <c r="F216" s="2"/>
    </row>
    <row r="217" spans="2:6">
      <c r="B217" s="20"/>
      <c r="D217" s="2"/>
      <c r="E217" s="2"/>
      <c r="F217" s="2"/>
    </row>
    <row r="218" spans="2:6">
      <c r="B218" s="20"/>
      <c r="D218" s="2"/>
      <c r="E218" s="2"/>
      <c r="F218" s="2"/>
    </row>
    <row r="219" spans="2:6">
      <c r="B219" s="20"/>
      <c r="D219" s="2"/>
      <c r="E219" s="2"/>
      <c r="F219" s="2"/>
    </row>
    <row r="220" spans="2:6">
      <c r="B220" s="20"/>
      <c r="D220" s="2"/>
      <c r="E220" s="2"/>
      <c r="F220" s="2"/>
    </row>
    <row r="221" spans="2:6">
      <c r="B221" s="20"/>
      <c r="D221" s="2"/>
      <c r="E221" s="2"/>
      <c r="F221" s="2"/>
    </row>
    <row r="222" spans="2:6">
      <c r="B222" s="20"/>
      <c r="D222" s="2"/>
      <c r="E222" s="2"/>
      <c r="F222" s="2"/>
    </row>
    <row r="223" spans="2:6">
      <c r="B223" s="20"/>
      <c r="D223" s="2"/>
      <c r="E223" s="2"/>
      <c r="F223" s="2"/>
    </row>
    <row r="224" spans="2:6">
      <c r="B224" s="20"/>
      <c r="D224" s="2"/>
      <c r="E224" s="2"/>
      <c r="F224" s="2"/>
    </row>
    <row r="225" spans="2:6">
      <c r="B225" s="20"/>
      <c r="D225" s="2"/>
      <c r="E225" s="2"/>
      <c r="F225" s="2"/>
    </row>
    <row r="226" spans="2:6">
      <c r="B226" s="20"/>
      <c r="D226" s="2"/>
      <c r="E226" s="2"/>
      <c r="F226" s="2"/>
    </row>
    <row r="227" spans="2:6">
      <c r="B227" s="20"/>
      <c r="D227" s="2"/>
      <c r="E227" s="2"/>
      <c r="F227" s="2"/>
    </row>
    <row r="228" spans="2:6">
      <c r="B228" s="20"/>
      <c r="D228" s="2"/>
      <c r="E228" s="2"/>
      <c r="F228" s="2"/>
    </row>
    <row r="229" spans="2:6">
      <c r="B229" s="20"/>
      <c r="D229" s="2"/>
      <c r="E229" s="2"/>
      <c r="F229" s="2"/>
    </row>
    <row r="230" spans="2:6">
      <c r="B230" s="20"/>
      <c r="D230" s="2"/>
      <c r="E230" s="2"/>
      <c r="F230" s="2"/>
    </row>
    <row r="231" spans="2:6">
      <c r="B231" s="20"/>
      <c r="D231" s="2"/>
      <c r="E231" s="2"/>
      <c r="F231" s="2"/>
    </row>
    <row r="232" spans="2:6">
      <c r="B232" s="20"/>
      <c r="D232" s="2"/>
      <c r="E232" s="2"/>
      <c r="F232" s="2"/>
    </row>
    <row r="233" spans="2:6">
      <c r="B233" s="20"/>
      <c r="D233" s="2"/>
      <c r="E233" s="2"/>
      <c r="F233" s="2"/>
    </row>
    <row r="234" spans="2:6">
      <c r="B234" s="20"/>
      <c r="D234" s="2"/>
      <c r="E234" s="2"/>
      <c r="F234" s="2"/>
    </row>
    <row r="235" spans="2:6">
      <c r="B235" s="20"/>
      <c r="D235" s="2"/>
      <c r="E235" s="2"/>
      <c r="F235" s="2"/>
    </row>
    <row r="236" spans="2:6">
      <c r="B236" s="20"/>
      <c r="D236" s="2"/>
      <c r="E236" s="2"/>
      <c r="F236" s="2"/>
    </row>
    <row r="237" spans="2:6">
      <c r="B237" s="20"/>
      <c r="D237" s="2"/>
      <c r="E237" s="2"/>
      <c r="F237" s="2"/>
    </row>
    <row r="238" spans="2:6">
      <c r="B238" s="20"/>
      <c r="D238" s="2"/>
      <c r="E238" s="2"/>
      <c r="F238" s="2"/>
    </row>
    <row r="239" spans="2:6">
      <c r="B239" s="20"/>
      <c r="D239" s="2"/>
      <c r="E239" s="2"/>
      <c r="F239" s="2"/>
    </row>
    <row r="240" spans="2:6">
      <c r="B240" s="20"/>
      <c r="D240" s="2"/>
      <c r="E240" s="2"/>
      <c r="F240" s="2"/>
    </row>
    <row r="241" spans="2:6">
      <c r="B241" s="20"/>
      <c r="D241" s="2"/>
      <c r="E241" s="2"/>
      <c r="F241" s="2"/>
    </row>
    <row r="242" spans="2:6">
      <c r="B242" s="20"/>
      <c r="D242" s="2"/>
      <c r="E242" s="2"/>
      <c r="F242" s="2"/>
    </row>
    <row r="243" spans="2:6">
      <c r="B243" s="20"/>
      <c r="D243" s="2"/>
      <c r="E243" s="2"/>
      <c r="F243" s="2"/>
    </row>
    <row r="244" spans="2:6">
      <c r="B244" s="20"/>
      <c r="D244" s="2"/>
      <c r="E244" s="2"/>
      <c r="F244" s="2"/>
    </row>
    <row r="245" spans="2:6">
      <c r="B245" s="20"/>
      <c r="D245" s="2"/>
      <c r="E245" s="2"/>
      <c r="F245" s="2"/>
    </row>
    <row r="246" spans="2:6">
      <c r="B246" s="20"/>
      <c r="D246" s="2"/>
      <c r="E246" s="2"/>
      <c r="F246" s="2"/>
    </row>
    <row r="247" spans="2:6">
      <c r="B247" s="20"/>
      <c r="D247" s="2"/>
      <c r="E247" s="2"/>
      <c r="F247" s="2"/>
    </row>
    <row r="248" spans="2:6">
      <c r="B248" s="20"/>
      <c r="D248" s="2"/>
      <c r="E248" s="2"/>
      <c r="F248" s="2"/>
    </row>
    <row r="249" spans="2:6">
      <c r="B249" s="20"/>
      <c r="D249" s="2"/>
      <c r="E249" s="2"/>
      <c r="F249" s="2"/>
    </row>
    <row r="250" spans="2:6">
      <c r="B250" s="20"/>
      <c r="D250" s="2"/>
      <c r="E250" s="2"/>
      <c r="F250" s="2"/>
    </row>
    <row r="251" spans="2:6">
      <c r="B251" s="20"/>
      <c r="D251" s="2"/>
      <c r="E251" s="2"/>
      <c r="F251" s="2"/>
    </row>
    <row r="252" spans="2:6">
      <c r="B252" s="20"/>
      <c r="D252" s="2"/>
      <c r="E252" s="2"/>
      <c r="F252" s="2"/>
    </row>
    <row r="253" spans="2:6">
      <c r="B253" s="20"/>
      <c r="D253" s="2"/>
      <c r="E253" s="2"/>
      <c r="F253" s="2"/>
    </row>
    <row r="254" spans="2:6">
      <c r="B254" s="20"/>
      <c r="D254" s="2"/>
      <c r="E254" s="2"/>
      <c r="F254" s="2"/>
    </row>
    <row r="255" spans="2:6">
      <c r="B255" s="20"/>
      <c r="D255" s="2"/>
      <c r="E255" s="2"/>
      <c r="F255" s="2"/>
    </row>
    <row r="256" spans="2:6">
      <c r="B256" s="20"/>
      <c r="D256" s="2"/>
      <c r="E256" s="2"/>
      <c r="F256" s="2"/>
    </row>
    <row r="257" spans="2:6">
      <c r="B257" s="20"/>
      <c r="D257" s="2"/>
      <c r="E257" s="2"/>
      <c r="F257" s="2"/>
    </row>
    <row r="258" spans="2:6">
      <c r="B258" s="20"/>
      <c r="D258" s="2"/>
      <c r="E258" s="2"/>
      <c r="F258" s="2"/>
    </row>
    <row r="259" spans="2:6">
      <c r="B259" s="20"/>
      <c r="D259" s="2"/>
      <c r="E259" s="2"/>
      <c r="F259" s="2"/>
    </row>
    <row r="260" spans="2:6">
      <c r="B260" s="20"/>
      <c r="D260" s="2"/>
      <c r="E260" s="2"/>
      <c r="F260" s="2"/>
    </row>
    <row r="261" spans="2:6">
      <c r="B261" s="20"/>
      <c r="D261" s="2"/>
      <c r="E261" s="2"/>
      <c r="F261" s="2"/>
    </row>
    <row r="262" spans="2:6">
      <c r="B262" s="20"/>
      <c r="D262" s="2"/>
      <c r="E262" s="2"/>
      <c r="F262" s="2"/>
    </row>
    <row r="263" spans="2:6">
      <c r="B263" s="20"/>
      <c r="D263" s="2"/>
      <c r="E263" s="2"/>
      <c r="F263" s="2"/>
    </row>
    <row r="264" spans="2:6">
      <c r="B264" s="20"/>
      <c r="D264" s="2"/>
      <c r="E264" s="2"/>
      <c r="F264" s="2"/>
    </row>
    <row r="265" spans="2:6">
      <c r="B265" s="20"/>
      <c r="D265" s="2"/>
      <c r="E265" s="2"/>
      <c r="F265" s="2"/>
    </row>
    <row r="266" spans="2:6">
      <c r="B266" s="20"/>
      <c r="D266" s="2"/>
      <c r="E266" s="2"/>
      <c r="F266" s="2"/>
    </row>
    <row r="267" spans="2:6">
      <c r="B267" s="20"/>
      <c r="D267" s="2"/>
      <c r="E267" s="2"/>
      <c r="F267" s="2"/>
    </row>
    <row r="268" spans="2:6">
      <c r="B268" s="20"/>
      <c r="D268" s="2"/>
      <c r="E268" s="2"/>
      <c r="F268" s="2"/>
    </row>
    <row r="269" spans="2:6">
      <c r="B269" s="20"/>
      <c r="D269" s="2"/>
      <c r="E269" s="2"/>
      <c r="F269" s="2"/>
    </row>
    <row r="270" spans="2:6">
      <c r="B270" s="20"/>
      <c r="D270" s="2"/>
      <c r="E270" s="2"/>
      <c r="F270" s="2"/>
    </row>
    <row r="271" spans="2:6">
      <c r="B271" s="20"/>
      <c r="D271" s="2"/>
      <c r="E271" s="2"/>
      <c r="F271" s="2"/>
    </row>
    <row r="272" spans="2:6">
      <c r="B272" s="20"/>
      <c r="D272" s="2"/>
      <c r="E272" s="2"/>
      <c r="F272" s="2"/>
    </row>
    <row r="273" spans="2:6">
      <c r="B273" s="20"/>
      <c r="D273" s="2"/>
      <c r="E273" s="2"/>
      <c r="F273" s="2"/>
    </row>
    <row r="274" spans="2:6">
      <c r="B274" s="20"/>
      <c r="D274" s="2"/>
      <c r="E274" s="2"/>
      <c r="F274" s="2"/>
    </row>
    <row r="275" spans="2:6">
      <c r="B275" s="20"/>
      <c r="D275" s="2"/>
      <c r="E275" s="2"/>
      <c r="F275" s="2"/>
    </row>
    <row r="276" spans="2:6">
      <c r="B276" s="20"/>
      <c r="D276" s="2"/>
      <c r="E276" s="2"/>
      <c r="F276" s="2"/>
    </row>
    <row r="277" spans="2:6">
      <c r="B277" s="20"/>
      <c r="D277" s="2"/>
      <c r="E277" s="2"/>
      <c r="F277" s="2"/>
    </row>
    <row r="278" spans="2:6">
      <c r="B278" s="20"/>
      <c r="D278" s="2"/>
      <c r="E278" s="2"/>
      <c r="F278" s="2"/>
    </row>
    <row r="279" spans="2:6">
      <c r="B279" s="20"/>
      <c r="D279" s="2"/>
      <c r="E279" s="2"/>
      <c r="F279" s="2"/>
    </row>
    <row r="280" spans="2:6">
      <c r="B280" s="20"/>
      <c r="D280" s="2"/>
      <c r="E280" s="2"/>
      <c r="F280" s="2"/>
    </row>
    <row r="281" spans="2:6">
      <c r="B281" s="20"/>
      <c r="D281" s="2"/>
      <c r="E281" s="2"/>
      <c r="F281" s="2"/>
    </row>
    <row r="282" spans="2:6">
      <c r="B282" s="20"/>
      <c r="D282" s="2"/>
      <c r="E282" s="2"/>
      <c r="F282" s="2"/>
    </row>
    <row r="283" spans="2:6">
      <c r="B283" s="20"/>
      <c r="D283" s="2"/>
      <c r="E283" s="2"/>
      <c r="F283" s="2"/>
    </row>
    <row r="284" spans="2:6">
      <c r="B284" s="20"/>
      <c r="D284" s="2"/>
      <c r="E284" s="2"/>
      <c r="F284" s="2"/>
    </row>
    <row r="285" spans="2:6">
      <c r="B285" s="20"/>
      <c r="D285" s="2"/>
      <c r="E285" s="2"/>
      <c r="F285" s="2"/>
    </row>
    <row r="286" spans="2:6">
      <c r="B286" s="20"/>
      <c r="D286" s="2"/>
      <c r="E286" s="2"/>
      <c r="F286" s="2"/>
    </row>
    <row r="287" spans="2:6">
      <c r="B287" s="20"/>
      <c r="D287" s="2"/>
      <c r="E287" s="2"/>
      <c r="F287" s="2"/>
    </row>
    <row r="288" spans="2:6">
      <c r="B288" s="20"/>
      <c r="D288" s="2"/>
      <c r="E288" s="2"/>
      <c r="F288" s="2"/>
    </row>
    <row r="289" spans="2:6">
      <c r="B289" s="20"/>
      <c r="D289" s="2"/>
      <c r="E289" s="2"/>
      <c r="F289" s="2"/>
    </row>
    <row r="290" spans="2:6">
      <c r="B290" s="20"/>
      <c r="D290" s="2"/>
      <c r="E290" s="2"/>
      <c r="F290" s="2"/>
    </row>
    <row r="291" spans="2:6">
      <c r="B291" s="20"/>
      <c r="D291" s="2"/>
      <c r="E291" s="2"/>
      <c r="F291" s="2"/>
    </row>
    <row r="292" spans="2:6">
      <c r="B292" s="20"/>
      <c r="D292" s="2"/>
      <c r="E292" s="2"/>
      <c r="F292" s="2"/>
    </row>
    <row r="293" spans="2:6">
      <c r="B293" s="20"/>
      <c r="D293" s="2"/>
      <c r="E293" s="2"/>
      <c r="F293" s="2"/>
    </row>
    <row r="294" spans="2:6">
      <c r="B294" s="20"/>
      <c r="D294" s="2"/>
      <c r="E294" s="2"/>
      <c r="F294" s="2"/>
    </row>
    <row r="295" spans="2:6">
      <c r="B295" s="20"/>
      <c r="D295" s="2"/>
      <c r="E295" s="2"/>
      <c r="F295" s="2"/>
    </row>
    <row r="296" spans="2:6">
      <c r="B296" s="20"/>
      <c r="D296" s="2"/>
      <c r="E296" s="2"/>
      <c r="F296" s="2"/>
    </row>
    <row r="297" spans="2:6">
      <c r="B297" s="20"/>
      <c r="D297" s="2"/>
      <c r="E297" s="2"/>
      <c r="F297" s="2"/>
    </row>
    <row r="298" spans="2:6">
      <c r="B298" s="20"/>
      <c r="D298" s="2"/>
      <c r="E298" s="2"/>
      <c r="F298" s="2"/>
    </row>
    <row r="299" spans="2:6">
      <c r="B299" s="20"/>
      <c r="D299" s="2"/>
      <c r="E299" s="2"/>
      <c r="F299" s="2"/>
    </row>
    <row r="300" spans="2:6">
      <c r="B300" s="20"/>
      <c r="D300" s="2"/>
      <c r="E300" s="2"/>
      <c r="F300" s="2"/>
    </row>
    <row r="301" spans="2:6">
      <c r="B301" s="20"/>
      <c r="D301" s="2"/>
      <c r="E301" s="2"/>
      <c r="F301" s="2"/>
    </row>
    <row r="302" spans="2:6">
      <c r="B302" s="20"/>
      <c r="D302" s="2"/>
      <c r="E302" s="2"/>
      <c r="F302" s="2"/>
    </row>
    <row r="303" spans="2:6">
      <c r="B303" s="20"/>
      <c r="D303" s="2"/>
      <c r="E303" s="2"/>
      <c r="F303" s="2"/>
    </row>
    <row r="304" spans="2:6">
      <c r="B304" s="20"/>
      <c r="D304" s="2"/>
      <c r="E304" s="2"/>
      <c r="F304" s="2"/>
    </row>
    <row r="305" spans="2:6">
      <c r="B305" s="20"/>
      <c r="D305" s="2"/>
      <c r="E305" s="2"/>
      <c r="F305" s="2"/>
    </row>
    <row r="306" spans="2:6">
      <c r="B306" s="20"/>
      <c r="D306" s="2"/>
      <c r="E306" s="2"/>
      <c r="F306" s="2"/>
    </row>
    <row r="307" spans="2:6">
      <c r="B307" s="20"/>
      <c r="D307" s="2"/>
      <c r="E307" s="2"/>
      <c r="F307" s="2"/>
    </row>
    <row r="308" spans="2:6">
      <c r="B308" s="20"/>
      <c r="D308" s="2"/>
      <c r="E308" s="2"/>
      <c r="F308" s="2"/>
    </row>
    <row r="309" spans="2:6">
      <c r="B309" s="20"/>
      <c r="D309" s="2"/>
      <c r="E309" s="2"/>
      <c r="F309" s="2"/>
    </row>
    <row r="310" spans="2:6">
      <c r="B310" s="20"/>
      <c r="D310" s="2"/>
      <c r="E310" s="2"/>
      <c r="F310" s="2"/>
    </row>
    <row r="311" spans="2:6">
      <c r="B311" s="20"/>
      <c r="D311" s="2"/>
      <c r="E311" s="2"/>
      <c r="F311" s="2"/>
    </row>
    <row r="312" spans="2:6">
      <c r="B312" s="20"/>
      <c r="D312" s="2"/>
      <c r="E312" s="2"/>
      <c r="F312" s="2"/>
    </row>
    <row r="313" spans="2:6">
      <c r="B313" s="20"/>
      <c r="D313" s="2"/>
      <c r="E313" s="2"/>
      <c r="F313" s="2"/>
    </row>
    <row r="314" spans="2:6">
      <c r="B314" s="20"/>
      <c r="D314" s="2"/>
      <c r="E314" s="2"/>
      <c r="F314" s="2"/>
    </row>
    <row r="315" spans="2:6">
      <c r="B315" s="20"/>
      <c r="D315" s="2"/>
      <c r="E315" s="2"/>
      <c r="F315" s="2"/>
    </row>
    <row r="316" spans="2:6">
      <c r="B316" s="20"/>
      <c r="D316" s="2"/>
      <c r="E316" s="2"/>
      <c r="F316" s="2"/>
    </row>
    <row r="317" spans="2:6">
      <c r="B317" s="20"/>
      <c r="D317" s="2"/>
      <c r="E317" s="2"/>
      <c r="F317" s="2"/>
    </row>
    <row r="318" spans="2:6">
      <c r="B318" s="20"/>
      <c r="D318" s="2"/>
      <c r="E318" s="2"/>
      <c r="F318" s="2"/>
    </row>
    <row r="319" spans="2:6">
      <c r="B319" s="20"/>
      <c r="D319" s="2"/>
      <c r="E319" s="2"/>
      <c r="F319" s="2"/>
    </row>
    <row r="320" spans="2:6">
      <c r="B320" s="20"/>
      <c r="D320" s="2"/>
      <c r="E320" s="2"/>
      <c r="F320" s="2"/>
    </row>
    <row r="321" spans="2:6">
      <c r="B321" s="20"/>
      <c r="D321" s="2"/>
      <c r="E321" s="2"/>
      <c r="F321" s="2"/>
    </row>
    <row r="322" spans="2:6">
      <c r="B322" s="20"/>
      <c r="D322" s="2"/>
      <c r="E322" s="2"/>
      <c r="F322" s="2"/>
    </row>
    <row r="323" spans="2:6">
      <c r="B323" s="20"/>
      <c r="D323" s="2"/>
      <c r="E323" s="2"/>
      <c r="F323" s="2"/>
    </row>
    <row r="324" spans="2:6">
      <c r="B324" s="20"/>
      <c r="D324" s="2"/>
      <c r="E324" s="2"/>
      <c r="F324" s="2"/>
    </row>
    <row r="325" spans="2:6">
      <c r="B325" s="20"/>
      <c r="D325" s="2"/>
      <c r="E325" s="2"/>
      <c r="F325" s="2"/>
    </row>
    <row r="326" spans="2:6">
      <c r="B326" s="20"/>
      <c r="D326" s="2"/>
      <c r="E326" s="2"/>
      <c r="F326" s="2"/>
    </row>
    <row r="327" spans="2:6">
      <c r="B327" s="20"/>
      <c r="D327" s="2"/>
      <c r="E327" s="2"/>
      <c r="F327" s="2"/>
    </row>
    <row r="328" spans="2:6">
      <c r="B328" s="20"/>
      <c r="D328" s="2"/>
      <c r="E328" s="2"/>
      <c r="F328" s="2"/>
    </row>
    <row r="329" spans="2:6">
      <c r="B329" s="20"/>
      <c r="D329" s="2"/>
      <c r="E329" s="2"/>
      <c r="F329" s="2"/>
    </row>
    <row r="330" spans="2:6">
      <c r="B330" s="20"/>
      <c r="D330" s="2"/>
      <c r="E330" s="2"/>
      <c r="F330" s="2"/>
    </row>
    <row r="331" spans="2:6">
      <c r="B331" s="20"/>
      <c r="D331" s="2"/>
      <c r="E331" s="2"/>
      <c r="F331" s="2"/>
    </row>
    <row r="332" spans="2:6">
      <c r="B332" s="20"/>
      <c r="D332" s="2"/>
      <c r="E332" s="2"/>
      <c r="F332" s="2"/>
    </row>
    <row r="333" spans="2:6">
      <c r="B333" s="20"/>
      <c r="D333" s="2"/>
      <c r="E333" s="2"/>
      <c r="F333" s="2"/>
    </row>
    <row r="334" spans="2:6">
      <c r="B334" s="20"/>
      <c r="D334" s="2"/>
      <c r="E334" s="2"/>
      <c r="F334" s="2"/>
    </row>
    <row r="335" spans="2:6">
      <c r="B335" s="20"/>
      <c r="D335" s="2"/>
      <c r="E335" s="2"/>
      <c r="F335" s="2"/>
    </row>
    <row r="336" spans="2:6">
      <c r="B336" s="20"/>
      <c r="D336" s="2"/>
      <c r="E336" s="2"/>
      <c r="F336" s="2"/>
    </row>
    <row r="337" spans="2:6">
      <c r="B337" s="20"/>
      <c r="D337" s="2"/>
      <c r="E337" s="2"/>
      <c r="F337" s="2"/>
    </row>
    <row r="338" spans="2:6">
      <c r="B338" s="20"/>
      <c r="D338" s="2"/>
      <c r="E338" s="2"/>
      <c r="F338" s="2"/>
    </row>
    <row r="339" spans="2:6">
      <c r="B339" s="20"/>
      <c r="D339" s="2"/>
      <c r="E339" s="2"/>
      <c r="F339" s="2"/>
    </row>
    <row r="340" spans="2:6">
      <c r="B340" s="20"/>
      <c r="D340" s="2"/>
      <c r="E340" s="2"/>
      <c r="F340" s="2"/>
    </row>
    <row r="341" spans="2:6">
      <c r="B341" s="20"/>
      <c r="D341" s="2"/>
      <c r="E341" s="2"/>
      <c r="F341" s="2"/>
    </row>
    <row r="342" spans="2:6">
      <c r="B342" s="20"/>
      <c r="D342" s="2"/>
      <c r="E342" s="2"/>
      <c r="F342" s="2"/>
    </row>
    <row r="343" spans="2:6">
      <c r="B343" s="20"/>
      <c r="D343" s="2"/>
      <c r="E343" s="2"/>
      <c r="F343" s="2"/>
    </row>
    <row r="344" spans="2:6">
      <c r="B344" s="20"/>
      <c r="D344" s="2"/>
      <c r="E344" s="2"/>
      <c r="F344" s="2"/>
    </row>
    <row r="345" spans="2:6">
      <c r="B345" s="20"/>
      <c r="D345" s="2"/>
      <c r="E345" s="2"/>
      <c r="F345" s="2"/>
    </row>
    <row r="346" spans="2:6">
      <c r="B346" s="20"/>
      <c r="D346" s="2"/>
      <c r="E346" s="2"/>
      <c r="F346" s="2"/>
    </row>
    <row r="347" spans="2:6">
      <c r="B347" s="20"/>
      <c r="D347" s="2"/>
      <c r="E347" s="2"/>
      <c r="F347" s="2"/>
    </row>
    <row r="348" spans="2:6">
      <c r="B348" s="20"/>
      <c r="D348" s="2"/>
      <c r="E348" s="2"/>
      <c r="F348" s="2"/>
    </row>
    <row r="349" spans="2:6">
      <c r="B349" s="20"/>
      <c r="D349" s="2"/>
      <c r="E349" s="2"/>
      <c r="F349" s="2"/>
    </row>
    <row r="350" spans="2:6">
      <c r="B350" s="20"/>
      <c r="D350" s="2"/>
      <c r="E350" s="2"/>
      <c r="F350" s="2"/>
    </row>
    <row r="351" spans="2:6">
      <c r="B351" s="20"/>
      <c r="D351" s="2"/>
      <c r="E351" s="2"/>
      <c r="F351" s="2"/>
    </row>
    <row r="352" spans="2:6">
      <c r="B352" s="20"/>
      <c r="D352" s="2"/>
      <c r="E352" s="2"/>
      <c r="F352" s="2"/>
    </row>
    <row r="356" spans="2:6">
      <c r="B356" s="2"/>
      <c r="D356" s="2"/>
      <c r="E356" s="2"/>
      <c r="F356" s="2"/>
    </row>
    <row r="357" spans="2:6">
      <c r="B357" s="2"/>
      <c r="D357" s="2"/>
      <c r="E357" s="2"/>
      <c r="F357" s="2"/>
    </row>
    <row r="358" spans="2:6">
      <c r="B358" s="2"/>
      <c r="D358" s="2"/>
      <c r="E358" s="2"/>
      <c r="F358" s="2"/>
    </row>
    <row r="359" spans="2:6">
      <c r="B359" s="2"/>
      <c r="D359" s="2"/>
      <c r="E359" s="2"/>
      <c r="F359" s="2"/>
    </row>
    <row r="360" spans="2:6">
      <c r="B360" s="2"/>
      <c r="D360" s="2"/>
      <c r="E360" s="2"/>
      <c r="F360" s="2"/>
    </row>
    <row r="361" spans="2:6">
      <c r="B361" s="2"/>
      <c r="D361" s="2"/>
      <c r="E361" s="2"/>
      <c r="F361" s="2"/>
    </row>
    <row r="362" spans="2:6">
      <c r="B362" s="2"/>
      <c r="D362" s="2"/>
      <c r="E362" s="2"/>
      <c r="F362" s="2"/>
    </row>
    <row r="363" spans="2:6">
      <c r="B363" s="2"/>
      <c r="D363" s="2"/>
      <c r="E363" s="2"/>
      <c r="F363" s="2"/>
    </row>
    <row r="364" spans="2:6">
      <c r="B364" s="2"/>
      <c r="D364" s="2"/>
      <c r="E364" s="2"/>
      <c r="F364" s="2"/>
    </row>
    <row r="365" spans="2:6">
      <c r="B365" s="2"/>
      <c r="D365" s="2"/>
      <c r="E365" s="2"/>
      <c r="F365" s="2"/>
    </row>
    <row r="366" spans="2:6">
      <c r="B366" s="2"/>
      <c r="D366" s="2"/>
      <c r="E366" s="2"/>
      <c r="F366" s="2"/>
    </row>
    <row r="367" spans="2:6">
      <c r="B367" s="2"/>
      <c r="D367" s="2"/>
      <c r="E367" s="2"/>
      <c r="F367" s="2"/>
    </row>
    <row r="368" spans="2:6">
      <c r="B368" s="2"/>
      <c r="D368" s="2"/>
      <c r="E368" s="2"/>
      <c r="F368" s="2"/>
    </row>
    <row r="369" spans="2:6">
      <c r="B369" s="2"/>
      <c r="D369" s="2"/>
      <c r="E369" s="2"/>
      <c r="F369" s="2"/>
    </row>
    <row r="370" spans="2:6">
      <c r="B370" s="2"/>
      <c r="D370" s="2"/>
      <c r="E370" s="2"/>
      <c r="F370" s="2"/>
    </row>
    <row r="371" spans="2:6">
      <c r="B371" s="2"/>
      <c r="D371" s="2"/>
      <c r="E371" s="2"/>
      <c r="F371" s="2"/>
    </row>
    <row r="372" spans="2:6">
      <c r="B372" s="2"/>
      <c r="D372" s="2"/>
      <c r="E372" s="2"/>
      <c r="F372" s="2"/>
    </row>
    <row r="373" spans="2:6">
      <c r="B373" s="2"/>
      <c r="D373" s="2"/>
      <c r="E373" s="2"/>
      <c r="F373" s="2"/>
    </row>
    <row r="374" spans="2:6">
      <c r="B374" s="2"/>
      <c r="D374" s="2"/>
      <c r="E374" s="2"/>
      <c r="F374" s="2"/>
    </row>
    <row r="375" spans="2:6">
      <c r="B375" s="2"/>
      <c r="D375" s="2"/>
      <c r="E375" s="2"/>
      <c r="F375" s="2"/>
    </row>
    <row r="376" spans="2:6">
      <c r="B376" s="2"/>
      <c r="D376" s="2"/>
      <c r="E376" s="2"/>
      <c r="F376" s="2"/>
    </row>
    <row r="377" spans="2:6">
      <c r="B377" s="2"/>
      <c r="D377" s="2"/>
      <c r="E377" s="2"/>
      <c r="F377" s="2"/>
    </row>
    <row r="378" spans="2:6">
      <c r="B378" s="2"/>
      <c r="D378" s="2"/>
      <c r="E378" s="2"/>
      <c r="F378" s="2"/>
    </row>
    <row r="379" spans="2:6">
      <c r="B379" s="2"/>
      <c r="D379" s="2"/>
      <c r="E379" s="2"/>
      <c r="F379" s="2"/>
    </row>
    <row r="380" spans="2:6">
      <c r="B380" s="2"/>
      <c r="D380" s="2"/>
      <c r="E380" s="2"/>
      <c r="F380" s="2"/>
    </row>
    <row r="381" spans="2:6">
      <c r="B381" s="2"/>
      <c r="D381" s="2"/>
      <c r="E381" s="2"/>
      <c r="F381" s="2"/>
    </row>
    <row r="382" spans="2:6">
      <c r="B382" s="2"/>
      <c r="D382" s="2"/>
      <c r="E382" s="2"/>
      <c r="F382" s="2"/>
    </row>
    <row r="383" spans="2:6">
      <c r="B383" s="2"/>
      <c r="D383" s="2"/>
      <c r="E383" s="2"/>
      <c r="F383" s="2"/>
    </row>
    <row r="384" spans="2:6">
      <c r="B384" s="2"/>
      <c r="D384" s="2"/>
      <c r="E384" s="2"/>
      <c r="F384" s="2"/>
    </row>
    <row r="385" spans="2:6">
      <c r="B385" s="2"/>
      <c r="D385" s="2"/>
      <c r="E385" s="2"/>
      <c r="F385" s="2"/>
    </row>
    <row r="386" spans="2:6">
      <c r="B386" s="2"/>
      <c r="D386" s="2"/>
      <c r="E386" s="2"/>
      <c r="F386" s="2"/>
    </row>
    <row r="387" spans="2:6">
      <c r="B387" s="2"/>
      <c r="D387" s="2"/>
      <c r="E387" s="2"/>
      <c r="F387" s="2"/>
    </row>
    <row r="388" spans="2:6">
      <c r="B388" s="2"/>
      <c r="D388" s="2"/>
      <c r="E388" s="2"/>
      <c r="F388" s="2"/>
    </row>
    <row r="389" spans="2:6">
      <c r="B389" s="2"/>
      <c r="D389" s="2"/>
      <c r="E389" s="2"/>
      <c r="F389" s="2"/>
    </row>
    <row r="390" spans="2:6">
      <c r="B390" s="2"/>
      <c r="D390" s="2"/>
      <c r="E390" s="2"/>
      <c r="F390" s="2"/>
    </row>
    <row r="391" spans="2:6">
      <c r="B391" s="2"/>
      <c r="D391" s="2"/>
      <c r="E391" s="2"/>
      <c r="F391" s="2"/>
    </row>
    <row r="392" spans="2:6">
      <c r="B392" s="2"/>
      <c r="D392" s="2"/>
      <c r="E392" s="2"/>
      <c r="F392" s="2"/>
    </row>
    <row r="393" spans="2:6">
      <c r="B393" s="2"/>
      <c r="D393" s="2"/>
      <c r="E393" s="2"/>
      <c r="F393" s="2"/>
    </row>
    <row r="394" spans="2:6">
      <c r="B394" s="2"/>
      <c r="D394" s="2"/>
      <c r="E394" s="2"/>
      <c r="F394" s="2"/>
    </row>
    <row r="395" spans="2:6">
      <c r="B395" s="2"/>
      <c r="D395" s="2"/>
      <c r="E395" s="2"/>
      <c r="F395" s="2"/>
    </row>
    <row r="396" spans="2:6">
      <c r="B396" s="2"/>
      <c r="D396" s="2"/>
      <c r="E396" s="2"/>
      <c r="F396" s="2"/>
    </row>
    <row r="397" spans="2:6">
      <c r="B397" s="2"/>
      <c r="D397" s="2"/>
      <c r="E397" s="2"/>
      <c r="F397" s="2"/>
    </row>
    <row r="398" spans="2:6">
      <c r="B398" s="2"/>
      <c r="D398" s="2"/>
      <c r="E398" s="2"/>
      <c r="F398" s="2"/>
    </row>
    <row r="399" spans="2:6">
      <c r="B399" s="2"/>
      <c r="D399" s="2"/>
      <c r="E399" s="2"/>
      <c r="F399" s="2"/>
    </row>
    <row r="400" spans="2:6">
      <c r="B400" s="2"/>
      <c r="D400" s="2"/>
      <c r="E400" s="2"/>
      <c r="F400" s="2"/>
    </row>
    <row r="401" spans="2:6">
      <c r="B401" s="2"/>
      <c r="D401" s="2"/>
      <c r="E401" s="2"/>
      <c r="F401" s="2"/>
    </row>
    <row r="402" spans="2:6">
      <c r="B402" s="2"/>
      <c r="D402" s="2"/>
      <c r="E402" s="2"/>
      <c r="F402" s="2"/>
    </row>
    <row r="403" spans="2:6">
      <c r="B403" s="2"/>
      <c r="D403" s="2"/>
      <c r="E403" s="2"/>
      <c r="F403" s="2"/>
    </row>
    <row r="404" spans="2:6">
      <c r="B404" s="2"/>
      <c r="D404" s="2"/>
      <c r="E404" s="2"/>
      <c r="F404" s="2"/>
    </row>
  </sheetData>
  <pageMargins left="0.70866141732283472" right="0.70866141732283472" top="0.74803149606299213" bottom="0.74803149606299213"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2"/>
  <sheetViews>
    <sheetView view="pageBreakPreview" zoomScale="110" zoomScaleNormal="100" zoomScaleSheetLayoutView="110" workbookViewId="0">
      <selection activeCell="E57" sqref="E57"/>
    </sheetView>
  </sheetViews>
  <sheetFormatPr defaultRowHeight="12.75"/>
  <cols>
    <col min="1" max="1" width="7.42578125" style="1" customWidth="1"/>
    <col min="2" max="2" width="41.85546875" style="5" customWidth="1"/>
    <col min="3" max="3" width="7.85546875" style="2" customWidth="1"/>
    <col min="4" max="4" width="8.42578125" style="3" customWidth="1"/>
    <col min="5" max="5" width="10" style="4" customWidth="1"/>
    <col min="6" max="6" width="10.7109375" style="1" customWidth="1"/>
    <col min="7" max="7" width="10.7109375" style="2" bestFit="1" customWidth="1"/>
    <col min="8" max="256" width="9.140625" style="2"/>
    <col min="257" max="257" width="10.28515625" style="2" customWidth="1"/>
    <col min="258" max="258" width="39.42578125" style="2" customWidth="1"/>
    <col min="259" max="259" width="6.7109375" style="2" customWidth="1"/>
    <col min="260" max="260" width="9.85546875" style="2" bestFit="1" customWidth="1"/>
    <col min="261" max="261" width="11.5703125" style="2" customWidth="1"/>
    <col min="262" max="262" width="12.42578125" style="2" customWidth="1"/>
    <col min="263" max="263" width="10.7109375" style="2" bestFit="1" customWidth="1"/>
    <col min="264" max="512" width="9.140625" style="2"/>
    <col min="513" max="513" width="10.28515625" style="2" customWidth="1"/>
    <col min="514" max="514" width="39.42578125" style="2" customWidth="1"/>
    <col min="515" max="515" width="6.7109375" style="2" customWidth="1"/>
    <col min="516" max="516" width="9.85546875" style="2" bestFit="1" customWidth="1"/>
    <col min="517" max="517" width="11.5703125" style="2" customWidth="1"/>
    <col min="518" max="518" width="12.42578125" style="2" customWidth="1"/>
    <col min="519" max="519" width="10.7109375" style="2" bestFit="1" customWidth="1"/>
    <col min="520" max="768" width="9.140625" style="2"/>
    <col min="769" max="769" width="10.28515625" style="2" customWidth="1"/>
    <col min="770" max="770" width="39.42578125" style="2" customWidth="1"/>
    <col min="771" max="771" width="6.7109375" style="2" customWidth="1"/>
    <col min="772" max="772" width="9.85546875" style="2" bestFit="1" customWidth="1"/>
    <col min="773" max="773" width="11.5703125" style="2" customWidth="1"/>
    <col min="774" max="774" width="12.42578125" style="2" customWidth="1"/>
    <col min="775" max="775" width="10.7109375" style="2" bestFit="1" customWidth="1"/>
    <col min="776" max="1024" width="9.140625" style="2"/>
    <col min="1025" max="1025" width="10.28515625" style="2" customWidth="1"/>
    <col min="1026" max="1026" width="39.42578125" style="2" customWidth="1"/>
    <col min="1027" max="1027" width="6.7109375" style="2" customWidth="1"/>
    <col min="1028" max="1028" width="9.85546875" style="2" bestFit="1" customWidth="1"/>
    <col min="1029" max="1029" width="11.5703125" style="2" customWidth="1"/>
    <col min="1030" max="1030" width="12.42578125" style="2" customWidth="1"/>
    <col min="1031" max="1031" width="10.7109375" style="2" bestFit="1" customWidth="1"/>
    <col min="1032" max="1280" width="9.140625" style="2"/>
    <col min="1281" max="1281" width="10.28515625" style="2" customWidth="1"/>
    <col min="1282" max="1282" width="39.42578125" style="2" customWidth="1"/>
    <col min="1283" max="1283" width="6.7109375" style="2" customWidth="1"/>
    <col min="1284" max="1284" width="9.85546875" style="2" bestFit="1" customWidth="1"/>
    <col min="1285" max="1285" width="11.5703125" style="2" customWidth="1"/>
    <col min="1286" max="1286" width="12.42578125" style="2" customWidth="1"/>
    <col min="1287" max="1287" width="10.7109375" style="2" bestFit="1" customWidth="1"/>
    <col min="1288" max="1536" width="9.140625" style="2"/>
    <col min="1537" max="1537" width="10.28515625" style="2" customWidth="1"/>
    <col min="1538" max="1538" width="39.42578125" style="2" customWidth="1"/>
    <col min="1539" max="1539" width="6.7109375" style="2" customWidth="1"/>
    <col min="1540" max="1540" width="9.85546875" style="2" bestFit="1" customWidth="1"/>
    <col min="1541" max="1541" width="11.5703125" style="2" customWidth="1"/>
    <col min="1542" max="1542" width="12.42578125" style="2" customWidth="1"/>
    <col min="1543" max="1543" width="10.7109375" style="2" bestFit="1" customWidth="1"/>
    <col min="1544" max="1792" width="9.140625" style="2"/>
    <col min="1793" max="1793" width="10.28515625" style="2" customWidth="1"/>
    <col min="1794" max="1794" width="39.42578125" style="2" customWidth="1"/>
    <col min="1795" max="1795" width="6.7109375" style="2" customWidth="1"/>
    <col min="1796" max="1796" width="9.85546875" style="2" bestFit="1" customWidth="1"/>
    <col min="1797" max="1797" width="11.5703125" style="2" customWidth="1"/>
    <col min="1798" max="1798" width="12.42578125" style="2" customWidth="1"/>
    <col min="1799" max="1799" width="10.7109375" style="2" bestFit="1" customWidth="1"/>
    <col min="1800" max="2048" width="9.140625" style="2"/>
    <col min="2049" max="2049" width="10.28515625" style="2" customWidth="1"/>
    <col min="2050" max="2050" width="39.42578125" style="2" customWidth="1"/>
    <col min="2051" max="2051" width="6.7109375" style="2" customWidth="1"/>
    <col min="2052" max="2052" width="9.85546875" style="2" bestFit="1" customWidth="1"/>
    <col min="2053" max="2053" width="11.5703125" style="2" customWidth="1"/>
    <col min="2054" max="2054" width="12.42578125" style="2" customWidth="1"/>
    <col min="2055" max="2055" width="10.7109375" style="2" bestFit="1" customWidth="1"/>
    <col min="2056" max="2304" width="9.140625" style="2"/>
    <col min="2305" max="2305" width="10.28515625" style="2" customWidth="1"/>
    <col min="2306" max="2306" width="39.42578125" style="2" customWidth="1"/>
    <col min="2307" max="2307" width="6.7109375" style="2" customWidth="1"/>
    <col min="2308" max="2308" width="9.85546875" style="2" bestFit="1" customWidth="1"/>
    <col min="2309" max="2309" width="11.5703125" style="2" customWidth="1"/>
    <col min="2310" max="2310" width="12.42578125" style="2" customWidth="1"/>
    <col min="2311" max="2311" width="10.7109375" style="2" bestFit="1" customWidth="1"/>
    <col min="2312" max="2560" width="9.140625" style="2"/>
    <col min="2561" max="2561" width="10.28515625" style="2" customWidth="1"/>
    <col min="2562" max="2562" width="39.42578125" style="2" customWidth="1"/>
    <col min="2563" max="2563" width="6.7109375" style="2" customWidth="1"/>
    <col min="2564" max="2564" width="9.85546875" style="2" bestFit="1" customWidth="1"/>
    <col min="2565" max="2565" width="11.5703125" style="2" customWidth="1"/>
    <col min="2566" max="2566" width="12.42578125" style="2" customWidth="1"/>
    <col min="2567" max="2567" width="10.7109375" style="2" bestFit="1" customWidth="1"/>
    <col min="2568" max="2816" width="9.140625" style="2"/>
    <col min="2817" max="2817" width="10.28515625" style="2" customWidth="1"/>
    <col min="2818" max="2818" width="39.42578125" style="2" customWidth="1"/>
    <col min="2819" max="2819" width="6.7109375" style="2" customWidth="1"/>
    <col min="2820" max="2820" width="9.85546875" style="2" bestFit="1" customWidth="1"/>
    <col min="2821" max="2821" width="11.5703125" style="2" customWidth="1"/>
    <col min="2822" max="2822" width="12.42578125" style="2" customWidth="1"/>
    <col min="2823" max="2823" width="10.7109375" style="2" bestFit="1" customWidth="1"/>
    <col min="2824" max="3072" width="9.140625" style="2"/>
    <col min="3073" max="3073" width="10.28515625" style="2" customWidth="1"/>
    <col min="3074" max="3074" width="39.42578125" style="2" customWidth="1"/>
    <col min="3075" max="3075" width="6.7109375" style="2" customWidth="1"/>
    <col min="3076" max="3076" width="9.85546875" style="2" bestFit="1" customWidth="1"/>
    <col min="3077" max="3077" width="11.5703125" style="2" customWidth="1"/>
    <col min="3078" max="3078" width="12.42578125" style="2" customWidth="1"/>
    <col min="3079" max="3079" width="10.7109375" style="2" bestFit="1" customWidth="1"/>
    <col min="3080" max="3328" width="9.140625" style="2"/>
    <col min="3329" max="3329" width="10.28515625" style="2" customWidth="1"/>
    <col min="3330" max="3330" width="39.42578125" style="2" customWidth="1"/>
    <col min="3331" max="3331" width="6.7109375" style="2" customWidth="1"/>
    <col min="3332" max="3332" width="9.85546875" style="2" bestFit="1" customWidth="1"/>
    <col min="3333" max="3333" width="11.5703125" style="2" customWidth="1"/>
    <col min="3334" max="3334" width="12.42578125" style="2" customWidth="1"/>
    <col min="3335" max="3335" width="10.7109375" style="2" bestFit="1" customWidth="1"/>
    <col min="3336" max="3584" width="9.140625" style="2"/>
    <col min="3585" max="3585" width="10.28515625" style="2" customWidth="1"/>
    <col min="3586" max="3586" width="39.42578125" style="2" customWidth="1"/>
    <col min="3587" max="3587" width="6.7109375" style="2" customWidth="1"/>
    <col min="3588" max="3588" width="9.85546875" style="2" bestFit="1" customWidth="1"/>
    <col min="3589" max="3589" width="11.5703125" style="2" customWidth="1"/>
    <col min="3590" max="3590" width="12.42578125" style="2" customWidth="1"/>
    <col min="3591" max="3591" width="10.7109375" style="2" bestFit="1" customWidth="1"/>
    <col min="3592" max="3840" width="9.140625" style="2"/>
    <col min="3841" max="3841" width="10.28515625" style="2" customWidth="1"/>
    <col min="3842" max="3842" width="39.42578125" style="2" customWidth="1"/>
    <col min="3843" max="3843" width="6.7109375" style="2" customWidth="1"/>
    <col min="3844" max="3844" width="9.85546875" style="2" bestFit="1" customWidth="1"/>
    <col min="3845" max="3845" width="11.5703125" style="2" customWidth="1"/>
    <col min="3846" max="3846" width="12.42578125" style="2" customWidth="1"/>
    <col min="3847" max="3847" width="10.7109375" style="2" bestFit="1" customWidth="1"/>
    <col min="3848" max="4096" width="9.140625" style="2"/>
    <col min="4097" max="4097" width="10.28515625" style="2" customWidth="1"/>
    <col min="4098" max="4098" width="39.42578125" style="2" customWidth="1"/>
    <col min="4099" max="4099" width="6.7109375" style="2" customWidth="1"/>
    <col min="4100" max="4100" width="9.85546875" style="2" bestFit="1" customWidth="1"/>
    <col min="4101" max="4101" width="11.5703125" style="2" customWidth="1"/>
    <col min="4102" max="4102" width="12.42578125" style="2" customWidth="1"/>
    <col min="4103" max="4103" width="10.7109375" style="2" bestFit="1" customWidth="1"/>
    <col min="4104" max="4352" width="9.140625" style="2"/>
    <col min="4353" max="4353" width="10.28515625" style="2" customWidth="1"/>
    <col min="4354" max="4354" width="39.42578125" style="2" customWidth="1"/>
    <col min="4355" max="4355" width="6.7109375" style="2" customWidth="1"/>
    <col min="4356" max="4356" width="9.85546875" style="2" bestFit="1" customWidth="1"/>
    <col min="4357" max="4357" width="11.5703125" style="2" customWidth="1"/>
    <col min="4358" max="4358" width="12.42578125" style="2" customWidth="1"/>
    <col min="4359" max="4359" width="10.7109375" style="2" bestFit="1" customWidth="1"/>
    <col min="4360" max="4608" width="9.140625" style="2"/>
    <col min="4609" max="4609" width="10.28515625" style="2" customWidth="1"/>
    <col min="4610" max="4610" width="39.42578125" style="2" customWidth="1"/>
    <col min="4611" max="4611" width="6.7109375" style="2" customWidth="1"/>
    <col min="4612" max="4612" width="9.85546875" style="2" bestFit="1" customWidth="1"/>
    <col min="4613" max="4613" width="11.5703125" style="2" customWidth="1"/>
    <col min="4614" max="4614" width="12.42578125" style="2" customWidth="1"/>
    <col min="4615" max="4615" width="10.7109375" style="2" bestFit="1" customWidth="1"/>
    <col min="4616" max="4864" width="9.140625" style="2"/>
    <col min="4865" max="4865" width="10.28515625" style="2" customWidth="1"/>
    <col min="4866" max="4866" width="39.42578125" style="2" customWidth="1"/>
    <col min="4867" max="4867" width="6.7109375" style="2" customWidth="1"/>
    <col min="4868" max="4868" width="9.85546875" style="2" bestFit="1" customWidth="1"/>
    <col min="4869" max="4869" width="11.5703125" style="2" customWidth="1"/>
    <col min="4870" max="4870" width="12.42578125" style="2" customWidth="1"/>
    <col min="4871" max="4871" width="10.7109375" style="2" bestFit="1" customWidth="1"/>
    <col min="4872" max="5120" width="9.140625" style="2"/>
    <col min="5121" max="5121" width="10.28515625" style="2" customWidth="1"/>
    <col min="5122" max="5122" width="39.42578125" style="2" customWidth="1"/>
    <col min="5123" max="5123" width="6.7109375" style="2" customWidth="1"/>
    <col min="5124" max="5124" width="9.85546875" style="2" bestFit="1" customWidth="1"/>
    <col min="5125" max="5125" width="11.5703125" style="2" customWidth="1"/>
    <col min="5126" max="5126" width="12.42578125" style="2" customWidth="1"/>
    <col min="5127" max="5127" width="10.7109375" style="2" bestFit="1" customWidth="1"/>
    <col min="5128" max="5376" width="9.140625" style="2"/>
    <col min="5377" max="5377" width="10.28515625" style="2" customWidth="1"/>
    <col min="5378" max="5378" width="39.42578125" style="2" customWidth="1"/>
    <col min="5379" max="5379" width="6.7109375" style="2" customWidth="1"/>
    <col min="5380" max="5380" width="9.85546875" style="2" bestFit="1" customWidth="1"/>
    <col min="5381" max="5381" width="11.5703125" style="2" customWidth="1"/>
    <col min="5382" max="5382" width="12.42578125" style="2" customWidth="1"/>
    <col min="5383" max="5383" width="10.7109375" style="2" bestFit="1" customWidth="1"/>
    <col min="5384" max="5632" width="9.140625" style="2"/>
    <col min="5633" max="5633" width="10.28515625" style="2" customWidth="1"/>
    <col min="5634" max="5634" width="39.42578125" style="2" customWidth="1"/>
    <col min="5635" max="5635" width="6.7109375" style="2" customWidth="1"/>
    <col min="5636" max="5636" width="9.85546875" style="2" bestFit="1" customWidth="1"/>
    <col min="5637" max="5637" width="11.5703125" style="2" customWidth="1"/>
    <col min="5638" max="5638" width="12.42578125" style="2" customWidth="1"/>
    <col min="5639" max="5639" width="10.7109375" style="2" bestFit="1" customWidth="1"/>
    <col min="5640" max="5888" width="9.140625" style="2"/>
    <col min="5889" max="5889" width="10.28515625" style="2" customWidth="1"/>
    <col min="5890" max="5890" width="39.42578125" style="2" customWidth="1"/>
    <col min="5891" max="5891" width="6.7109375" style="2" customWidth="1"/>
    <col min="5892" max="5892" width="9.85546875" style="2" bestFit="1" customWidth="1"/>
    <col min="5893" max="5893" width="11.5703125" style="2" customWidth="1"/>
    <col min="5894" max="5894" width="12.42578125" style="2" customWidth="1"/>
    <col min="5895" max="5895" width="10.7109375" style="2" bestFit="1" customWidth="1"/>
    <col min="5896" max="6144" width="9.140625" style="2"/>
    <col min="6145" max="6145" width="10.28515625" style="2" customWidth="1"/>
    <col min="6146" max="6146" width="39.42578125" style="2" customWidth="1"/>
    <col min="6147" max="6147" width="6.7109375" style="2" customWidth="1"/>
    <col min="6148" max="6148" width="9.85546875" style="2" bestFit="1" customWidth="1"/>
    <col min="6149" max="6149" width="11.5703125" style="2" customWidth="1"/>
    <col min="6150" max="6150" width="12.42578125" style="2" customWidth="1"/>
    <col min="6151" max="6151" width="10.7109375" style="2" bestFit="1" customWidth="1"/>
    <col min="6152" max="6400" width="9.140625" style="2"/>
    <col min="6401" max="6401" width="10.28515625" style="2" customWidth="1"/>
    <col min="6402" max="6402" width="39.42578125" style="2" customWidth="1"/>
    <col min="6403" max="6403" width="6.7109375" style="2" customWidth="1"/>
    <col min="6404" max="6404" width="9.85546875" style="2" bestFit="1" customWidth="1"/>
    <col min="6405" max="6405" width="11.5703125" style="2" customWidth="1"/>
    <col min="6406" max="6406" width="12.42578125" style="2" customWidth="1"/>
    <col min="6407" max="6407" width="10.7109375" style="2" bestFit="1" customWidth="1"/>
    <col min="6408" max="6656" width="9.140625" style="2"/>
    <col min="6657" max="6657" width="10.28515625" style="2" customWidth="1"/>
    <col min="6658" max="6658" width="39.42578125" style="2" customWidth="1"/>
    <col min="6659" max="6659" width="6.7109375" style="2" customWidth="1"/>
    <col min="6660" max="6660" width="9.85546875" style="2" bestFit="1" customWidth="1"/>
    <col min="6661" max="6661" width="11.5703125" style="2" customWidth="1"/>
    <col min="6662" max="6662" width="12.42578125" style="2" customWidth="1"/>
    <col min="6663" max="6663" width="10.7109375" style="2" bestFit="1" customWidth="1"/>
    <col min="6664" max="6912" width="9.140625" style="2"/>
    <col min="6913" max="6913" width="10.28515625" style="2" customWidth="1"/>
    <col min="6914" max="6914" width="39.42578125" style="2" customWidth="1"/>
    <col min="6915" max="6915" width="6.7109375" style="2" customWidth="1"/>
    <col min="6916" max="6916" width="9.85546875" style="2" bestFit="1" customWidth="1"/>
    <col min="6917" max="6917" width="11.5703125" style="2" customWidth="1"/>
    <col min="6918" max="6918" width="12.42578125" style="2" customWidth="1"/>
    <col min="6919" max="6919" width="10.7109375" style="2" bestFit="1" customWidth="1"/>
    <col min="6920" max="7168" width="9.140625" style="2"/>
    <col min="7169" max="7169" width="10.28515625" style="2" customWidth="1"/>
    <col min="7170" max="7170" width="39.42578125" style="2" customWidth="1"/>
    <col min="7171" max="7171" width="6.7109375" style="2" customWidth="1"/>
    <col min="7172" max="7172" width="9.85546875" style="2" bestFit="1" customWidth="1"/>
    <col min="7173" max="7173" width="11.5703125" style="2" customWidth="1"/>
    <col min="7174" max="7174" width="12.42578125" style="2" customWidth="1"/>
    <col min="7175" max="7175" width="10.7109375" style="2" bestFit="1" customWidth="1"/>
    <col min="7176" max="7424" width="9.140625" style="2"/>
    <col min="7425" max="7425" width="10.28515625" style="2" customWidth="1"/>
    <col min="7426" max="7426" width="39.42578125" style="2" customWidth="1"/>
    <col min="7427" max="7427" width="6.7109375" style="2" customWidth="1"/>
    <col min="7428" max="7428" width="9.85546875" style="2" bestFit="1" customWidth="1"/>
    <col min="7429" max="7429" width="11.5703125" style="2" customWidth="1"/>
    <col min="7430" max="7430" width="12.42578125" style="2" customWidth="1"/>
    <col min="7431" max="7431" width="10.7109375" style="2" bestFit="1" customWidth="1"/>
    <col min="7432" max="7680" width="9.140625" style="2"/>
    <col min="7681" max="7681" width="10.28515625" style="2" customWidth="1"/>
    <col min="7682" max="7682" width="39.42578125" style="2" customWidth="1"/>
    <col min="7683" max="7683" width="6.7109375" style="2" customWidth="1"/>
    <col min="7684" max="7684" width="9.85546875" style="2" bestFit="1" customWidth="1"/>
    <col min="7685" max="7685" width="11.5703125" style="2" customWidth="1"/>
    <col min="7686" max="7686" width="12.42578125" style="2" customWidth="1"/>
    <col min="7687" max="7687" width="10.7109375" style="2" bestFit="1" customWidth="1"/>
    <col min="7688" max="7936" width="9.140625" style="2"/>
    <col min="7937" max="7937" width="10.28515625" style="2" customWidth="1"/>
    <col min="7938" max="7938" width="39.42578125" style="2" customWidth="1"/>
    <col min="7939" max="7939" width="6.7109375" style="2" customWidth="1"/>
    <col min="7940" max="7940" width="9.85546875" style="2" bestFit="1" customWidth="1"/>
    <col min="7941" max="7941" width="11.5703125" style="2" customWidth="1"/>
    <col min="7942" max="7942" width="12.42578125" style="2" customWidth="1"/>
    <col min="7943" max="7943" width="10.7109375" style="2" bestFit="1" customWidth="1"/>
    <col min="7944" max="8192" width="9.140625" style="2"/>
    <col min="8193" max="8193" width="10.28515625" style="2" customWidth="1"/>
    <col min="8194" max="8194" width="39.42578125" style="2" customWidth="1"/>
    <col min="8195" max="8195" width="6.7109375" style="2" customWidth="1"/>
    <col min="8196" max="8196" width="9.85546875" style="2" bestFit="1" customWidth="1"/>
    <col min="8197" max="8197" width="11.5703125" style="2" customWidth="1"/>
    <col min="8198" max="8198" width="12.42578125" style="2" customWidth="1"/>
    <col min="8199" max="8199" width="10.7109375" style="2" bestFit="1" customWidth="1"/>
    <col min="8200" max="8448" width="9.140625" style="2"/>
    <col min="8449" max="8449" width="10.28515625" style="2" customWidth="1"/>
    <col min="8450" max="8450" width="39.42578125" style="2" customWidth="1"/>
    <col min="8451" max="8451" width="6.7109375" style="2" customWidth="1"/>
    <col min="8452" max="8452" width="9.85546875" style="2" bestFit="1" customWidth="1"/>
    <col min="8453" max="8453" width="11.5703125" style="2" customWidth="1"/>
    <col min="8454" max="8454" width="12.42578125" style="2" customWidth="1"/>
    <col min="8455" max="8455" width="10.7109375" style="2" bestFit="1" customWidth="1"/>
    <col min="8456" max="8704" width="9.140625" style="2"/>
    <col min="8705" max="8705" width="10.28515625" style="2" customWidth="1"/>
    <col min="8706" max="8706" width="39.42578125" style="2" customWidth="1"/>
    <col min="8707" max="8707" width="6.7109375" style="2" customWidth="1"/>
    <col min="8708" max="8708" width="9.85546875" style="2" bestFit="1" customWidth="1"/>
    <col min="8709" max="8709" width="11.5703125" style="2" customWidth="1"/>
    <col min="8710" max="8710" width="12.42578125" style="2" customWidth="1"/>
    <col min="8711" max="8711" width="10.7109375" style="2" bestFit="1" customWidth="1"/>
    <col min="8712" max="8960" width="9.140625" style="2"/>
    <col min="8961" max="8961" width="10.28515625" style="2" customWidth="1"/>
    <col min="8962" max="8962" width="39.42578125" style="2" customWidth="1"/>
    <col min="8963" max="8963" width="6.7109375" style="2" customWidth="1"/>
    <col min="8964" max="8964" width="9.85546875" style="2" bestFit="1" customWidth="1"/>
    <col min="8965" max="8965" width="11.5703125" style="2" customWidth="1"/>
    <col min="8966" max="8966" width="12.42578125" style="2" customWidth="1"/>
    <col min="8967" max="8967" width="10.7109375" style="2" bestFit="1" customWidth="1"/>
    <col min="8968" max="9216" width="9.140625" style="2"/>
    <col min="9217" max="9217" width="10.28515625" style="2" customWidth="1"/>
    <col min="9218" max="9218" width="39.42578125" style="2" customWidth="1"/>
    <col min="9219" max="9219" width="6.7109375" style="2" customWidth="1"/>
    <col min="9220" max="9220" width="9.85546875" style="2" bestFit="1" customWidth="1"/>
    <col min="9221" max="9221" width="11.5703125" style="2" customWidth="1"/>
    <col min="9222" max="9222" width="12.42578125" style="2" customWidth="1"/>
    <col min="9223" max="9223" width="10.7109375" style="2" bestFit="1" customWidth="1"/>
    <col min="9224" max="9472" width="9.140625" style="2"/>
    <col min="9473" max="9473" width="10.28515625" style="2" customWidth="1"/>
    <col min="9474" max="9474" width="39.42578125" style="2" customWidth="1"/>
    <col min="9475" max="9475" width="6.7109375" style="2" customWidth="1"/>
    <col min="9476" max="9476" width="9.85546875" style="2" bestFit="1" customWidth="1"/>
    <col min="9477" max="9477" width="11.5703125" style="2" customWidth="1"/>
    <col min="9478" max="9478" width="12.42578125" style="2" customWidth="1"/>
    <col min="9479" max="9479" width="10.7109375" style="2" bestFit="1" customWidth="1"/>
    <col min="9480" max="9728" width="9.140625" style="2"/>
    <col min="9729" max="9729" width="10.28515625" style="2" customWidth="1"/>
    <col min="9730" max="9730" width="39.42578125" style="2" customWidth="1"/>
    <col min="9731" max="9731" width="6.7109375" style="2" customWidth="1"/>
    <col min="9732" max="9732" width="9.85546875" style="2" bestFit="1" customWidth="1"/>
    <col min="9733" max="9733" width="11.5703125" style="2" customWidth="1"/>
    <col min="9734" max="9734" width="12.42578125" style="2" customWidth="1"/>
    <col min="9735" max="9735" width="10.7109375" style="2" bestFit="1" customWidth="1"/>
    <col min="9736" max="9984" width="9.140625" style="2"/>
    <col min="9985" max="9985" width="10.28515625" style="2" customWidth="1"/>
    <col min="9986" max="9986" width="39.42578125" style="2" customWidth="1"/>
    <col min="9987" max="9987" width="6.7109375" style="2" customWidth="1"/>
    <col min="9988" max="9988" width="9.85546875" style="2" bestFit="1" customWidth="1"/>
    <col min="9989" max="9989" width="11.5703125" style="2" customWidth="1"/>
    <col min="9990" max="9990" width="12.42578125" style="2" customWidth="1"/>
    <col min="9991" max="9991" width="10.7109375" style="2" bestFit="1" customWidth="1"/>
    <col min="9992" max="10240" width="9.140625" style="2"/>
    <col min="10241" max="10241" width="10.28515625" style="2" customWidth="1"/>
    <col min="10242" max="10242" width="39.42578125" style="2" customWidth="1"/>
    <col min="10243" max="10243" width="6.7109375" style="2" customWidth="1"/>
    <col min="10244" max="10244" width="9.85546875" style="2" bestFit="1" customWidth="1"/>
    <col min="10245" max="10245" width="11.5703125" style="2" customWidth="1"/>
    <col min="10246" max="10246" width="12.42578125" style="2" customWidth="1"/>
    <col min="10247" max="10247" width="10.7109375" style="2" bestFit="1" customWidth="1"/>
    <col min="10248" max="10496" width="9.140625" style="2"/>
    <col min="10497" max="10497" width="10.28515625" style="2" customWidth="1"/>
    <col min="10498" max="10498" width="39.42578125" style="2" customWidth="1"/>
    <col min="10499" max="10499" width="6.7109375" style="2" customWidth="1"/>
    <col min="10500" max="10500" width="9.85546875" style="2" bestFit="1" customWidth="1"/>
    <col min="10501" max="10501" width="11.5703125" style="2" customWidth="1"/>
    <col min="10502" max="10502" width="12.42578125" style="2" customWidth="1"/>
    <col min="10503" max="10503" width="10.7109375" style="2" bestFit="1" customWidth="1"/>
    <col min="10504" max="10752" width="9.140625" style="2"/>
    <col min="10753" max="10753" width="10.28515625" style="2" customWidth="1"/>
    <col min="10754" max="10754" width="39.42578125" style="2" customWidth="1"/>
    <col min="10755" max="10755" width="6.7109375" style="2" customWidth="1"/>
    <col min="10756" max="10756" width="9.85546875" style="2" bestFit="1" customWidth="1"/>
    <col min="10757" max="10757" width="11.5703125" style="2" customWidth="1"/>
    <col min="10758" max="10758" width="12.42578125" style="2" customWidth="1"/>
    <col min="10759" max="10759" width="10.7109375" style="2" bestFit="1" customWidth="1"/>
    <col min="10760" max="11008" width="9.140625" style="2"/>
    <col min="11009" max="11009" width="10.28515625" style="2" customWidth="1"/>
    <col min="11010" max="11010" width="39.42578125" style="2" customWidth="1"/>
    <col min="11011" max="11011" width="6.7109375" style="2" customWidth="1"/>
    <col min="11012" max="11012" width="9.85546875" style="2" bestFit="1" customWidth="1"/>
    <col min="11013" max="11013" width="11.5703125" style="2" customWidth="1"/>
    <col min="11014" max="11014" width="12.42578125" style="2" customWidth="1"/>
    <col min="11015" max="11015" width="10.7109375" style="2" bestFit="1" customWidth="1"/>
    <col min="11016" max="11264" width="9.140625" style="2"/>
    <col min="11265" max="11265" width="10.28515625" style="2" customWidth="1"/>
    <col min="11266" max="11266" width="39.42578125" style="2" customWidth="1"/>
    <col min="11267" max="11267" width="6.7109375" style="2" customWidth="1"/>
    <col min="11268" max="11268" width="9.85546875" style="2" bestFit="1" customWidth="1"/>
    <col min="11269" max="11269" width="11.5703125" style="2" customWidth="1"/>
    <col min="11270" max="11270" width="12.42578125" style="2" customWidth="1"/>
    <col min="11271" max="11271" width="10.7109375" style="2" bestFit="1" customWidth="1"/>
    <col min="11272" max="11520" width="9.140625" style="2"/>
    <col min="11521" max="11521" width="10.28515625" style="2" customWidth="1"/>
    <col min="11522" max="11522" width="39.42578125" style="2" customWidth="1"/>
    <col min="11523" max="11523" width="6.7109375" style="2" customWidth="1"/>
    <col min="11524" max="11524" width="9.85546875" style="2" bestFit="1" customWidth="1"/>
    <col min="11525" max="11525" width="11.5703125" style="2" customWidth="1"/>
    <col min="11526" max="11526" width="12.42578125" style="2" customWidth="1"/>
    <col min="11527" max="11527" width="10.7109375" style="2" bestFit="1" customWidth="1"/>
    <col min="11528" max="11776" width="9.140625" style="2"/>
    <col min="11777" max="11777" width="10.28515625" style="2" customWidth="1"/>
    <col min="11778" max="11778" width="39.42578125" style="2" customWidth="1"/>
    <col min="11779" max="11779" width="6.7109375" style="2" customWidth="1"/>
    <col min="11780" max="11780" width="9.85546875" style="2" bestFit="1" customWidth="1"/>
    <col min="11781" max="11781" width="11.5703125" style="2" customWidth="1"/>
    <col min="11782" max="11782" width="12.42578125" style="2" customWidth="1"/>
    <col min="11783" max="11783" width="10.7109375" style="2" bestFit="1" customWidth="1"/>
    <col min="11784" max="12032" width="9.140625" style="2"/>
    <col min="12033" max="12033" width="10.28515625" style="2" customWidth="1"/>
    <col min="12034" max="12034" width="39.42578125" style="2" customWidth="1"/>
    <col min="12035" max="12035" width="6.7109375" style="2" customWidth="1"/>
    <col min="12036" max="12036" width="9.85546875" style="2" bestFit="1" customWidth="1"/>
    <col min="12037" max="12037" width="11.5703125" style="2" customWidth="1"/>
    <col min="12038" max="12038" width="12.42578125" style="2" customWidth="1"/>
    <col min="12039" max="12039" width="10.7109375" style="2" bestFit="1" customWidth="1"/>
    <col min="12040" max="12288" width="9.140625" style="2"/>
    <col min="12289" max="12289" width="10.28515625" style="2" customWidth="1"/>
    <col min="12290" max="12290" width="39.42578125" style="2" customWidth="1"/>
    <col min="12291" max="12291" width="6.7109375" style="2" customWidth="1"/>
    <col min="12292" max="12292" width="9.85546875" style="2" bestFit="1" customWidth="1"/>
    <col min="12293" max="12293" width="11.5703125" style="2" customWidth="1"/>
    <col min="12294" max="12294" width="12.42578125" style="2" customWidth="1"/>
    <col min="12295" max="12295" width="10.7109375" style="2" bestFit="1" customWidth="1"/>
    <col min="12296" max="12544" width="9.140625" style="2"/>
    <col min="12545" max="12545" width="10.28515625" style="2" customWidth="1"/>
    <col min="12546" max="12546" width="39.42578125" style="2" customWidth="1"/>
    <col min="12547" max="12547" width="6.7109375" style="2" customWidth="1"/>
    <col min="12548" max="12548" width="9.85546875" style="2" bestFit="1" customWidth="1"/>
    <col min="12549" max="12549" width="11.5703125" style="2" customWidth="1"/>
    <col min="12550" max="12550" width="12.42578125" style="2" customWidth="1"/>
    <col min="12551" max="12551" width="10.7109375" style="2" bestFit="1" customWidth="1"/>
    <col min="12552" max="12800" width="9.140625" style="2"/>
    <col min="12801" max="12801" width="10.28515625" style="2" customWidth="1"/>
    <col min="12802" max="12802" width="39.42578125" style="2" customWidth="1"/>
    <col min="12803" max="12803" width="6.7109375" style="2" customWidth="1"/>
    <col min="12804" max="12804" width="9.85546875" style="2" bestFit="1" customWidth="1"/>
    <col min="12805" max="12805" width="11.5703125" style="2" customWidth="1"/>
    <col min="12806" max="12806" width="12.42578125" style="2" customWidth="1"/>
    <col min="12807" max="12807" width="10.7109375" style="2" bestFit="1" customWidth="1"/>
    <col min="12808" max="13056" width="9.140625" style="2"/>
    <col min="13057" max="13057" width="10.28515625" style="2" customWidth="1"/>
    <col min="13058" max="13058" width="39.42578125" style="2" customWidth="1"/>
    <col min="13059" max="13059" width="6.7109375" style="2" customWidth="1"/>
    <col min="13060" max="13060" width="9.85546875" style="2" bestFit="1" customWidth="1"/>
    <col min="13061" max="13061" width="11.5703125" style="2" customWidth="1"/>
    <col min="13062" max="13062" width="12.42578125" style="2" customWidth="1"/>
    <col min="13063" max="13063" width="10.7109375" style="2" bestFit="1" customWidth="1"/>
    <col min="13064" max="13312" width="9.140625" style="2"/>
    <col min="13313" max="13313" width="10.28515625" style="2" customWidth="1"/>
    <col min="13314" max="13314" width="39.42578125" style="2" customWidth="1"/>
    <col min="13315" max="13315" width="6.7109375" style="2" customWidth="1"/>
    <col min="13316" max="13316" width="9.85546875" style="2" bestFit="1" customWidth="1"/>
    <col min="13317" max="13317" width="11.5703125" style="2" customWidth="1"/>
    <col min="13318" max="13318" width="12.42578125" style="2" customWidth="1"/>
    <col min="13319" max="13319" width="10.7109375" style="2" bestFit="1" customWidth="1"/>
    <col min="13320" max="13568" width="9.140625" style="2"/>
    <col min="13569" max="13569" width="10.28515625" style="2" customWidth="1"/>
    <col min="13570" max="13570" width="39.42578125" style="2" customWidth="1"/>
    <col min="13571" max="13571" width="6.7109375" style="2" customWidth="1"/>
    <col min="13572" max="13572" width="9.85546875" style="2" bestFit="1" customWidth="1"/>
    <col min="13573" max="13573" width="11.5703125" style="2" customWidth="1"/>
    <col min="13574" max="13574" width="12.42578125" style="2" customWidth="1"/>
    <col min="13575" max="13575" width="10.7109375" style="2" bestFit="1" customWidth="1"/>
    <col min="13576" max="13824" width="9.140625" style="2"/>
    <col min="13825" max="13825" width="10.28515625" style="2" customWidth="1"/>
    <col min="13826" max="13826" width="39.42578125" style="2" customWidth="1"/>
    <col min="13827" max="13827" width="6.7109375" style="2" customWidth="1"/>
    <col min="13828" max="13828" width="9.85546875" style="2" bestFit="1" customWidth="1"/>
    <col min="13829" max="13829" width="11.5703125" style="2" customWidth="1"/>
    <col min="13830" max="13830" width="12.42578125" style="2" customWidth="1"/>
    <col min="13831" max="13831" width="10.7109375" style="2" bestFit="1" customWidth="1"/>
    <col min="13832" max="14080" width="9.140625" style="2"/>
    <col min="14081" max="14081" width="10.28515625" style="2" customWidth="1"/>
    <col min="14082" max="14082" width="39.42578125" style="2" customWidth="1"/>
    <col min="14083" max="14083" width="6.7109375" style="2" customWidth="1"/>
    <col min="14084" max="14084" width="9.85546875" style="2" bestFit="1" customWidth="1"/>
    <col min="14085" max="14085" width="11.5703125" style="2" customWidth="1"/>
    <col min="14086" max="14086" width="12.42578125" style="2" customWidth="1"/>
    <col min="14087" max="14087" width="10.7109375" style="2" bestFit="1" customWidth="1"/>
    <col min="14088" max="14336" width="9.140625" style="2"/>
    <col min="14337" max="14337" width="10.28515625" style="2" customWidth="1"/>
    <col min="14338" max="14338" width="39.42578125" style="2" customWidth="1"/>
    <col min="14339" max="14339" width="6.7109375" style="2" customWidth="1"/>
    <col min="14340" max="14340" width="9.85546875" style="2" bestFit="1" customWidth="1"/>
    <col min="14341" max="14341" width="11.5703125" style="2" customWidth="1"/>
    <col min="14342" max="14342" width="12.42578125" style="2" customWidth="1"/>
    <col min="14343" max="14343" width="10.7109375" style="2" bestFit="1" customWidth="1"/>
    <col min="14344" max="14592" width="9.140625" style="2"/>
    <col min="14593" max="14593" width="10.28515625" style="2" customWidth="1"/>
    <col min="14594" max="14594" width="39.42578125" style="2" customWidth="1"/>
    <col min="14595" max="14595" width="6.7109375" style="2" customWidth="1"/>
    <col min="14596" max="14596" width="9.85546875" style="2" bestFit="1" customWidth="1"/>
    <col min="14597" max="14597" width="11.5703125" style="2" customWidth="1"/>
    <col min="14598" max="14598" width="12.42578125" style="2" customWidth="1"/>
    <col min="14599" max="14599" width="10.7109375" style="2" bestFit="1" customWidth="1"/>
    <col min="14600" max="14848" width="9.140625" style="2"/>
    <col min="14849" max="14849" width="10.28515625" style="2" customWidth="1"/>
    <col min="14850" max="14850" width="39.42578125" style="2" customWidth="1"/>
    <col min="14851" max="14851" width="6.7109375" style="2" customWidth="1"/>
    <col min="14852" max="14852" width="9.85546875" style="2" bestFit="1" customWidth="1"/>
    <col min="14853" max="14853" width="11.5703125" style="2" customWidth="1"/>
    <col min="14854" max="14854" width="12.42578125" style="2" customWidth="1"/>
    <col min="14855" max="14855" width="10.7109375" style="2" bestFit="1" customWidth="1"/>
    <col min="14856" max="15104" width="9.140625" style="2"/>
    <col min="15105" max="15105" width="10.28515625" style="2" customWidth="1"/>
    <col min="15106" max="15106" width="39.42578125" style="2" customWidth="1"/>
    <col min="15107" max="15107" width="6.7109375" style="2" customWidth="1"/>
    <col min="15108" max="15108" width="9.85546875" style="2" bestFit="1" customWidth="1"/>
    <col min="15109" max="15109" width="11.5703125" style="2" customWidth="1"/>
    <col min="15110" max="15110" width="12.42578125" style="2" customWidth="1"/>
    <col min="15111" max="15111" width="10.7109375" style="2" bestFit="1" customWidth="1"/>
    <col min="15112" max="15360" width="9.140625" style="2"/>
    <col min="15361" max="15361" width="10.28515625" style="2" customWidth="1"/>
    <col min="15362" max="15362" width="39.42578125" style="2" customWidth="1"/>
    <col min="15363" max="15363" width="6.7109375" style="2" customWidth="1"/>
    <col min="15364" max="15364" width="9.85546875" style="2" bestFit="1" customWidth="1"/>
    <col min="15365" max="15365" width="11.5703125" style="2" customWidth="1"/>
    <col min="15366" max="15366" width="12.42578125" style="2" customWidth="1"/>
    <col min="15367" max="15367" width="10.7109375" style="2" bestFit="1" customWidth="1"/>
    <col min="15368" max="15616" width="9.140625" style="2"/>
    <col min="15617" max="15617" width="10.28515625" style="2" customWidth="1"/>
    <col min="15618" max="15618" width="39.42578125" style="2" customWidth="1"/>
    <col min="15619" max="15619" width="6.7109375" style="2" customWidth="1"/>
    <col min="15620" max="15620" width="9.85546875" style="2" bestFit="1" customWidth="1"/>
    <col min="15621" max="15621" width="11.5703125" style="2" customWidth="1"/>
    <col min="15622" max="15622" width="12.42578125" style="2" customWidth="1"/>
    <col min="15623" max="15623" width="10.7109375" style="2" bestFit="1" customWidth="1"/>
    <col min="15624" max="15872" width="9.140625" style="2"/>
    <col min="15873" max="15873" width="10.28515625" style="2" customWidth="1"/>
    <col min="15874" max="15874" width="39.42578125" style="2" customWidth="1"/>
    <col min="15875" max="15875" width="6.7109375" style="2" customWidth="1"/>
    <col min="15876" max="15876" width="9.85546875" style="2" bestFit="1" customWidth="1"/>
    <col min="15877" max="15877" width="11.5703125" style="2" customWidth="1"/>
    <col min="15878" max="15878" width="12.42578125" style="2" customWidth="1"/>
    <col min="15879" max="15879" width="10.7109375" style="2" bestFit="1" customWidth="1"/>
    <col min="15880" max="16128" width="9.140625" style="2"/>
    <col min="16129" max="16129" width="10.28515625" style="2" customWidth="1"/>
    <col min="16130" max="16130" width="39.42578125" style="2" customWidth="1"/>
    <col min="16131" max="16131" width="6.7109375" style="2" customWidth="1"/>
    <col min="16132" max="16132" width="9.85546875" style="2" bestFit="1" customWidth="1"/>
    <col min="16133" max="16133" width="11.5703125" style="2" customWidth="1"/>
    <col min="16134" max="16134" width="12.42578125" style="2" customWidth="1"/>
    <col min="16135" max="16135" width="10.7109375" style="2" bestFit="1" customWidth="1"/>
    <col min="16136" max="16384" width="9.140625" style="2"/>
  </cols>
  <sheetData>
    <row r="1" spans="1:6" ht="24.95" customHeight="1">
      <c r="A1" s="7" t="s">
        <v>2</v>
      </c>
      <c r="B1" s="7" t="s">
        <v>3</v>
      </c>
      <c r="C1" s="8" t="s">
        <v>4</v>
      </c>
      <c r="D1" s="9" t="s">
        <v>0</v>
      </c>
      <c r="E1" s="10" t="s">
        <v>5</v>
      </c>
      <c r="F1" s="8" t="s">
        <v>1</v>
      </c>
    </row>
    <row r="2" spans="1:6" s="6" customFormat="1">
      <c r="A2" s="11"/>
      <c r="B2" s="12"/>
      <c r="C2" s="13"/>
      <c r="D2" s="14"/>
      <c r="E2" s="15"/>
      <c r="F2" s="15"/>
    </row>
    <row r="3" spans="1:6" s="6" customFormat="1">
      <c r="A3" s="16" t="s">
        <v>7</v>
      </c>
      <c r="B3" s="17" t="s">
        <v>59</v>
      </c>
      <c r="C3" s="13"/>
      <c r="D3" s="14"/>
      <c r="E3" s="15"/>
      <c r="F3" s="15"/>
    </row>
    <row r="4" spans="1:6" s="6" customFormat="1">
      <c r="A4" s="16"/>
      <c r="B4" s="17"/>
      <c r="C4" s="13"/>
      <c r="D4" s="14"/>
      <c r="E4" s="15"/>
      <c r="F4" s="15"/>
    </row>
    <row r="5" spans="1:6" s="48" customFormat="1" ht="78.75" customHeight="1">
      <c r="A5" s="27" t="s">
        <v>16</v>
      </c>
      <c r="B5" s="60" t="s">
        <v>98</v>
      </c>
      <c r="C5" s="23"/>
      <c r="D5" s="24"/>
      <c r="E5" s="24"/>
      <c r="F5" s="24"/>
    </row>
    <row r="6" spans="1:6" s="48" customFormat="1">
      <c r="A6" s="27"/>
      <c r="B6" s="25" t="s">
        <v>29</v>
      </c>
      <c r="C6" s="23" t="s">
        <v>22</v>
      </c>
      <c r="D6" s="24">
        <v>22</v>
      </c>
      <c r="E6" s="24">
        <v>0</v>
      </c>
      <c r="F6" s="24">
        <f>D6*E6</f>
        <v>0</v>
      </c>
    </row>
    <row r="7" spans="1:6" s="48" customFormat="1">
      <c r="A7" s="27"/>
      <c r="B7" s="25" t="s">
        <v>30</v>
      </c>
      <c r="C7" s="23" t="s">
        <v>22</v>
      </c>
      <c r="D7" s="24">
        <v>25</v>
      </c>
      <c r="E7" s="24">
        <v>0</v>
      </c>
      <c r="F7" s="24">
        <f>D7*E7</f>
        <v>0</v>
      </c>
    </row>
    <row r="8" spans="1:6" s="48" customFormat="1">
      <c r="A8" s="27"/>
      <c r="B8" s="25" t="s">
        <v>31</v>
      </c>
      <c r="C8" s="23" t="s">
        <v>22</v>
      </c>
      <c r="D8" s="24">
        <v>25</v>
      </c>
      <c r="E8" s="24">
        <v>0</v>
      </c>
      <c r="F8" s="24">
        <f>D8*E8</f>
        <v>0</v>
      </c>
    </row>
    <row r="9" spans="1:6" s="6" customFormat="1">
      <c r="A9" s="16"/>
      <c r="B9" s="17"/>
      <c r="C9" s="13"/>
      <c r="D9" s="14"/>
      <c r="E9" s="15"/>
      <c r="F9" s="15"/>
    </row>
    <row r="10" spans="1:6" s="48" customFormat="1" ht="68.25" customHeight="1">
      <c r="A10" s="27" t="s">
        <v>17</v>
      </c>
      <c r="B10" s="60" t="s">
        <v>72</v>
      </c>
      <c r="C10" s="23"/>
      <c r="D10" s="24"/>
      <c r="E10" s="24"/>
      <c r="F10" s="24"/>
    </row>
    <row r="11" spans="1:6" s="6" customFormat="1">
      <c r="A11" s="27"/>
      <c r="B11" s="22" t="s">
        <v>69</v>
      </c>
      <c r="C11" s="23" t="s">
        <v>15</v>
      </c>
      <c r="D11" s="24">
        <v>2</v>
      </c>
      <c r="E11" s="24">
        <v>0</v>
      </c>
      <c r="F11" s="24">
        <f t="shared" ref="F11:F14" si="0">D11*E11</f>
        <v>0</v>
      </c>
    </row>
    <row r="12" spans="1:6" s="6" customFormat="1">
      <c r="A12" s="27"/>
      <c r="B12" s="25" t="s">
        <v>68</v>
      </c>
      <c r="C12" s="23" t="s">
        <v>15</v>
      </c>
      <c r="D12" s="24">
        <v>2</v>
      </c>
      <c r="E12" s="24">
        <v>0</v>
      </c>
      <c r="F12" s="24">
        <f t="shared" si="0"/>
        <v>0</v>
      </c>
    </row>
    <row r="13" spans="1:6" s="6" customFormat="1">
      <c r="A13" s="27"/>
      <c r="B13" s="22" t="s">
        <v>70</v>
      </c>
      <c r="C13" s="23" t="s">
        <v>15</v>
      </c>
      <c r="D13" s="24">
        <v>1</v>
      </c>
      <c r="E13" s="24">
        <v>0</v>
      </c>
      <c r="F13" s="24">
        <f t="shared" si="0"/>
        <v>0</v>
      </c>
    </row>
    <row r="14" spans="1:6" s="6" customFormat="1">
      <c r="A14" s="27"/>
      <c r="B14" s="22" t="s">
        <v>67</v>
      </c>
      <c r="C14" s="23" t="s">
        <v>15</v>
      </c>
      <c r="D14" s="24">
        <v>1</v>
      </c>
      <c r="E14" s="24">
        <v>0</v>
      </c>
      <c r="F14" s="24">
        <f t="shared" si="0"/>
        <v>0</v>
      </c>
    </row>
    <row r="15" spans="1:6" s="48" customFormat="1">
      <c r="A15" s="27"/>
      <c r="B15" s="25" t="s">
        <v>71</v>
      </c>
      <c r="C15" s="23" t="s">
        <v>15</v>
      </c>
      <c r="D15" s="24">
        <v>1</v>
      </c>
      <c r="E15" s="24">
        <v>0</v>
      </c>
      <c r="F15" s="24">
        <f>D15*E15</f>
        <v>0</v>
      </c>
    </row>
    <row r="16" spans="1:6" s="48" customFormat="1" ht="8.1" customHeight="1">
      <c r="A16" s="27"/>
      <c r="B16" s="25"/>
      <c r="C16" s="23"/>
      <c r="D16" s="24"/>
      <c r="E16" s="24"/>
      <c r="F16" s="24"/>
    </row>
    <row r="17" spans="1:6" s="48" customFormat="1" ht="81.75" customHeight="1">
      <c r="A17" s="27" t="s">
        <v>49</v>
      </c>
      <c r="B17" s="60" t="s">
        <v>120</v>
      </c>
      <c r="C17" s="23"/>
      <c r="D17" s="24"/>
      <c r="E17" s="24"/>
      <c r="F17" s="24"/>
    </row>
    <row r="18" spans="1:6" s="48" customFormat="1">
      <c r="A18" s="27"/>
      <c r="B18" s="25" t="s">
        <v>33</v>
      </c>
      <c r="C18" s="23" t="s">
        <v>22</v>
      </c>
      <c r="D18" s="24">
        <v>1</v>
      </c>
      <c r="E18" s="24">
        <v>0</v>
      </c>
      <c r="F18" s="24">
        <f>D18*E18</f>
        <v>0</v>
      </c>
    </row>
    <row r="19" spans="1:6" s="48" customFormat="1" ht="8.1" customHeight="1">
      <c r="A19" s="27"/>
      <c r="B19" s="25"/>
      <c r="C19" s="23"/>
      <c r="D19" s="24"/>
      <c r="E19" s="24"/>
      <c r="F19" s="24"/>
    </row>
    <row r="20" spans="1:6" s="49" customFormat="1" ht="156" customHeight="1">
      <c r="A20" s="27" t="s">
        <v>50</v>
      </c>
      <c r="B20" s="25" t="s">
        <v>92</v>
      </c>
      <c r="C20" s="23"/>
      <c r="D20" s="24"/>
      <c r="E20" s="24"/>
      <c r="F20" s="24"/>
    </row>
    <row r="21" spans="1:6" s="48" customFormat="1">
      <c r="A21" s="27"/>
      <c r="B21" s="25" t="s">
        <v>21</v>
      </c>
      <c r="C21" s="23" t="s">
        <v>22</v>
      </c>
      <c r="D21" s="24">
        <v>72</v>
      </c>
      <c r="E21" s="24">
        <v>0</v>
      </c>
      <c r="F21" s="24">
        <f>D21*E21</f>
        <v>0</v>
      </c>
    </row>
    <row r="22" spans="1:6" s="48" customFormat="1" ht="8.1" customHeight="1">
      <c r="A22" s="27"/>
      <c r="B22" s="25"/>
      <c r="C22" s="23"/>
      <c r="D22" s="24"/>
      <c r="E22" s="24"/>
      <c r="F22" s="24"/>
    </row>
    <row r="23" spans="1:6" s="49" customFormat="1" ht="16.5" customHeight="1">
      <c r="A23" s="27" t="s">
        <v>51</v>
      </c>
      <c r="B23" s="76" t="s">
        <v>73</v>
      </c>
      <c r="C23" s="23"/>
      <c r="D23" s="24"/>
      <c r="E23" s="24"/>
      <c r="F23" s="24"/>
    </row>
    <row r="24" spans="1:6" s="49" customFormat="1" ht="102">
      <c r="A24" s="27"/>
      <c r="B24" s="25" t="s">
        <v>121</v>
      </c>
      <c r="C24" s="23" t="s">
        <v>40</v>
      </c>
      <c r="D24" s="24">
        <v>1</v>
      </c>
      <c r="E24" s="24">
        <v>0</v>
      </c>
      <c r="F24" s="24">
        <f t="shared" ref="F24" si="1">D24*E24</f>
        <v>0</v>
      </c>
    </row>
    <row r="25" spans="1:6" s="49" customFormat="1" ht="51">
      <c r="A25" s="27"/>
      <c r="B25" s="25" t="s">
        <v>75</v>
      </c>
      <c r="C25" s="23" t="s">
        <v>15</v>
      </c>
      <c r="D25" s="24">
        <v>1</v>
      </c>
      <c r="E25" s="24">
        <v>0</v>
      </c>
      <c r="F25" s="24">
        <f t="shared" ref="F25" si="2">D25*E25</f>
        <v>0</v>
      </c>
    </row>
    <row r="26" spans="1:6" s="49" customFormat="1" ht="38.25">
      <c r="A26" s="27"/>
      <c r="B26" s="25" t="s">
        <v>95</v>
      </c>
      <c r="C26" s="23" t="s">
        <v>15</v>
      </c>
      <c r="D26" s="24">
        <v>1</v>
      </c>
      <c r="E26" s="24">
        <v>0</v>
      </c>
      <c r="F26" s="24">
        <f t="shared" ref="F26:F31" si="3">D26*E26</f>
        <v>0</v>
      </c>
    </row>
    <row r="27" spans="1:6" s="49" customFormat="1" ht="76.5">
      <c r="A27" s="27"/>
      <c r="B27" s="25" t="s">
        <v>76</v>
      </c>
      <c r="C27" s="23" t="s">
        <v>15</v>
      </c>
      <c r="D27" s="24">
        <v>1</v>
      </c>
      <c r="E27" s="24">
        <v>0</v>
      </c>
      <c r="F27" s="24">
        <f t="shared" si="3"/>
        <v>0</v>
      </c>
    </row>
    <row r="28" spans="1:6" s="49" customFormat="1" ht="63.75">
      <c r="A28" s="27"/>
      <c r="B28" s="22" t="s">
        <v>84</v>
      </c>
      <c r="C28" s="23" t="s">
        <v>15</v>
      </c>
      <c r="D28" s="24">
        <v>1</v>
      </c>
      <c r="E28" s="24">
        <v>0</v>
      </c>
      <c r="F28" s="24">
        <f t="shared" si="3"/>
        <v>0</v>
      </c>
    </row>
    <row r="29" spans="1:6" s="49" customFormat="1" ht="51">
      <c r="A29" s="27"/>
      <c r="B29" s="22" t="s">
        <v>85</v>
      </c>
      <c r="C29" s="23" t="s">
        <v>15</v>
      </c>
      <c r="D29" s="24">
        <v>1</v>
      </c>
      <c r="E29" s="24">
        <v>0</v>
      </c>
      <c r="F29" s="24">
        <f t="shared" si="3"/>
        <v>0</v>
      </c>
    </row>
    <row r="30" spans="1:6" s="49" customFormat="1" ht="38.25">
      <c r="A30" s="27"/>
      <c r="B30" s="22" t="s">
        <v>77</v>
      </c>
      <c r="C30" s="23" t="s">
        <v>15</v>
      </c>
      <c r="D30" s="24">
        <v>1</v>
      </c>
      <c r="E30" s="24">
        <v>0</v>
      </c>
      <c r="F30" s="24">
        <f t="shared" si="3"/>
        <v>0</v>
      </c>
    </row>
    <row r="31" spans="1:6" s="49" customFormat="1" ht="38.25">
      <c r="A31" s="27"/>
      <c r="B31" s="22" t="s">
        <v>78</v>
      </c>
      <c r="C31" s="23" t="s">
        <v>15</v>
      </c>
      <c r="D31" s="24">
        <v>1</v>
      </c>
      <c r="E31" s="24">
        <v>0</v>
      </c>
      <c r="F31" s="24">
        <f t="shared" si="3"/>
        <v>0</v>
      </c>
    </row>
    <row r="32" spans="1:6" s="48" customFormat="1" ht="8.1" customHeight="1">
      <c r="A32" s="27"/>
      <c r="B32" s="25"/>
      <c r="C32" s="23"/>
      <c r="D32" s="24"/>
      <c r="E32" s="24"/>
      <c r="F32" s="24"/>
    </row>
    <row r="33" spans="1:6" s="49" customFormat="1" ht="25.5">
      <c r="A33" s="27" t="s">
        <v>66</v>
      </c>
      <c r="B33" s="66" t="s">
        <v>74</v>
      </c>
      <c r="C33" s="23"/>
      <c r="D33" s="24"/>
      <c r="E33" s="24"/>
      <c r="F33" s="24"/>
    </row>
    <row r="34" spans="1:6" s="49" customFormat="1" ht="102">
      <c r="A34" s="27"/>
      <c r="B34" s="25" t="s">
        <v>121</v>
      </c>
      <c r="C34" s="23" t="s">
        <v>40</v>
      </c>
      <c r="D34" s="24">
        <v>1</v>
      </c>
      <c r="E34" s="24">
        <v>0</v>
      </c>
      <c r="F34" s="24">
        <f t="shared" ref="F34:F42" si="4">D34*E34</f>
        <v>0</v>
      </c>
    </row>
    <row r="35" spans="1:6" s="49" customFormat="1" ht="51">
      <c r="A35" s="27"/>
      <c r="B35" s="25" t="s">
        <v>75</v>
      </c>
      <c r="C35" s="23" t="s">
        <v>15</v>
      </c>
      <c r="D35" s="24">
        <v>1</v>
      </c>
      <c r="E35" s="24">
        <v>0</v>
      </c>
      <c r="F35" s="24">
        <f t="shared" si="4"/>
        <v>0</v>
      </c>
    </row>
    <row r="36" spans="1:6" s="49" customFormat="1" ht="38.25">
      <c r="A36" s="27"/>
      <c r="B36" s="25" t="s">
        <v>95</v>
      </c>
      <c r="C36" s="23" t="s">
        <v>15</v>
      </c>
      <c r="D36" s="24">
        <v>1</v>
      </c>
      <c r="E36" s="24">
        <v>0</v>
      </c>
      <c r="F36" s="24">
        <f t="shared" si="4"/>
        <v>0</v>
      </c>
    </row>
    <row r="37" spans="1:6" s="49" customFormat="1" ht="76.5">
      <c r="A37" s="27"/>
      <c r="B37" s="25" t="s">
        <v>76</v>
      </c>
      <c r="C37" s="23" t="s">
        <v>15</v>
      </c>
      <c r="D37" s="24">
        <v>1</v>
      </c>
      <c r="E37" s="24">
        <v>0</v>
      </c>
      <c r="F37" s="24">
        <f t="shared" si="4"/>
        <v>0</v>
      </c>
    </row>
    <row r="38" spans="1:6" s="49" customFormat="1" ht="63.75">
      <c r="A38" s="27"/>
      <c r="B38" s="22" t="s">
        <v>84</v>
      </c>
      <c r="C38" s="23" t="s">
        <v>15</v>
      </c>
      <c r="D38" s="24">
        <v>1</v>
      </c>
      <c r="E38" s="24">
        <v>0</v>
      </c>
      <c r="F38" s="24">
        <f t="shared" si="4"/>
        <v>0</v>
      </c>
    </row>
    <row r="39" spans="1:6" s="49" customFormat="1" ht="51">
      <c r="A39" s="27"/>
      <c r="B39" s="22" t="s">
        <v>85</v>
      </c>
      <c r="C39" s="23" t="s">
        <v>15</v>
      </c>
      <c r="D39" s="24">
        <v>1</v>
      </c>
      <c r="E39" s="24">
        <v>0</v>
      </c>
      <c r="F39" s="24">
        <f t="shared" si="4"/>
        <v>0</v>
      </c>
    </row>
    <row r="40" spans="1:6" s="49" customFormat="1" ht="63.75">
      <c r="A40" s="27"/>
      <c r="B40" s="72" t="s">
        <v>91</v>
      </c>
      <c r="C40" s="23" t="s">
        <v>15</v>
      </c>
      <c r="D40" s="24">
        <v>1</v>
      </c>
      <c r="E40" s="24">
        <v>0</v>
      </c>
      <c r="F40" s="24">
        <f t="shared" ref="F40" si="5">D40*E40</f>
        <v>0</v>
      </c>
    </row>
    <row r="41" spans="1:6" s="49" customFormat="1" ht="38.25">
      <c r="A41" s="27"/>
      <c r="B41" s="22" t="s">
        <v>77</v>
      </c>
      <c r="C41" s="23" t="s">
        <v>15</v>
      </c>
      <c r="D41" s="24">
        <v>1</v>
      </c>
      <c r="E41" s="24">
        <v>0</v>
      </c>
      <c r="F41" s="24">
        <f t="shared" si="4"/>
        <v>0</v>
      </c>
    </row>
    <row r="42" spans="1:6" s="49" customFormat="1" ht="38.25">
      <c r="A42" s="27"/>
      <c r="B42" s="22" t="s">
        <v>78</v>
      </c>
      <c r="C42" s="23" t="s">
        <v>15</v>
      </c>
      <c r="D42" s="24">
        <v>1</v>
      </c>
      <c r="E42" s="24">
        <v>0</v>
      </c>
      <c r="F42" s="24">
        <f t="shared" si="4"/>
        <v>0</v>
      </c>
    </row>
    <row r="43" spans="1:6" s="48" customFormat="1" ht="8.1" customHeight="1">
      <c r="A43" s="27"/>
      <c r="B43" s="25"/>
      <c r="C43" s="23"/>
      <c r="D43" s="24"/>
      <c r="E43" s="24"/>
      <c r="F43" s="24"/>
    </row>
    <row r="44" spans="1:6" s="49" customFormat="1" ht="38.25">
      <c r="A44" s="27" t="s">
        <v>96</v>
      </c>
      <c r="B44" s="66" t="s">
        <v>79</v>
      </c>
      <c r="C44" s="23"/>
      <c r="D44" s="24"/>
      <c r="E44" s="24"/>
      <c r="F44" s="24"/>
    </row>
    <row r="45" spans="1:6" s="6" customFormat="1" ht="102">
      <c r="A45" s="27"/>
      <c r="B45" s="25" t="s">
        <v>121</v>
      </c>
      <c r="C45" s="23" t="s">
        <v>40</v>
      </c>
      <c r="D45" s="24">
        <v>1</v>
      </c>
      <c r="E45" s="24">
        <v>0</v>
      </c>
      <c r="F45" s="24">
        <f t="shared" ref="F45:F50" si="6">D45*E45</f>
        <v>0</v>
      </c>
    </row>
    <row r="46" spans="1:6" s="6" customFormat="1" ht="63.75">
      <c r="A46" s="27"/>
      <c r="B46" s="25" t="s">
        <v>80</v>
      </c>
      <c r="C46" s="23" t="s">
        <v>15</v>
      </c>
      <c r="D46" s="24">
        <v>1</v>
      </c>
      <c r="E46" s="24">
        <v>0</v>
      </c>
      <c r="F46" s="24">
        <f t="shared" si="6"/>
        <v>0</v>
      </c>
    </row>
    <row r="47" spans="1:6" s="6" customFormat="1" ht="38.25">
      <c r="A47" s="27"/>
      <c r="B47" s="25" t="s">
        <v>81</v>
      </c>
      <c r="C47" s="23" t="s">
        <v>15</v>
      </c>
      <c r="D47" s="24">
        <v>1</v>
      </c>
      <c r="E47" s="24">
        <v>0</v>
      </c>
      <c r="F47" s="24">
        <f t="shared" si="6"/>
        <v>0</v>
      </c>
    </row>
    <row r="48" spans="1:6" s="6" customFormat="1" ht="63.75">
      <c r="A48" s="27"/>
      <c r="B48" s="25" t="s">
        <v>82</v>
      </c>
      <c r="C48" s="23" t="s">
        <v>15</v>
      </c>
      <c r="D48" s="24">
        <v>1</v>
      </c>
      <c r="E48" s="24">
        <v>0</v>
      </c>
      <c r="F48" s="24">
        <f t="shared" si="6"/>
        <v>0</v>
      </c>
    </row>
    <row r="49" spans="1:6" s="6" customFormat="1" ht="63.75">
      <c r="A49" s="27"/>
      <c r="B49" s="22" t="s">
        <v>83</v>
      </c>
      <c r="C49" s="23" t="s">
        <v>15</v>
      </c>
      <c r="D49" s="24">
        <v>1</v>
      </c>
      <c r="E49" s="24">
        <v>0</v>
      </c>
      <c r="F49" s="24">
        <f t="shared" si="6"/>
        <v>0</v>
      </c>
    </row>
    <row r="50" spans="1:6" s="6" customFormat="1" ht="51">
      <c r="A50" s="27"/>
      <c r="B50" s="22" t="s">
        <v>85</v>
      </c>
      <c r="C50" s="23" t="s">
        <v>15</v>
      </c>
      <c r="D50" s="24">
        <v>1</v>
      </c>
      <c r="E50" s="24">
        <v>0</v>
      </c>
      <c r="F50" s="24">
        <f t="shared" si="6"/>
        <v>0</v>
      </c>
    </row>
    <row r="51" spans="1:6" s="6" customFormat="1" ht="51">
      <c r="A51" s="27"/>
      <c r="B51" s="22" t="s">
        <v>86</v>
      </c>
      <c r="C51" s="23" t="s">
        <v>15</v>
      </c>
      <c r="D51" s="24">
        <v>1</v>
      </c>
      <c r="E51" s="24">
        <v>0</v>
      </c>
      <c r="F51" s="24">
        <f t="shared" ref="F51" si="7">D51*E51</f>
        <v>0</v>
      </c>
    </row>
    <row r="52" spans="1:6" s="6" customFormat="1">
      <c r="A52" s="27"/>
      <c r="B52" s="22" t="s">
        <v>123</v>
      </c>
      <c r="C52" s="23" t="s">
        <v>15</v>
      </c>
      <c r="D52" s="24">
        <v>1</v>
      </c>
      <c r="E52" s="24">
        <v>0</v>
      </c>
      <c r="F52" s="24">
        <f t="shared" ref="F52" si="8">D52*E52</f>
        <v>0</v>
      </c>
    </row>
    <row r="53" spans="1:6" s="6" customFormat="1" ht="25.5">
      <c r="A53" s="27"/>
      <c r="B53" s="22" t="s">
        <v>87</v>
      </c>
      <c r="C53" s="23" t="s">
        <v>15</v>
      </c>
      <c r="D53" s="24">
        <v>1</v>
      </c>
      <c r="E53" s="24">
        <v>0</v>
      </c>
      <c r="F53" s="24">
        <f t="shared" ref="F53" si="9">D53*E53</f>
        <v>0</v>
      </c>
    </row>
    <row r="54" spans="1:6" s="6" customFormat="1">
      <c r="A54" s="27"/>
      <c r="B54" s="22" t="s">
        <v>88</v>
      </c>
      <c r="C54" s="23" t="s">
        <v>15</v>
      </c>
      <c r="D54" s="24">
        <v>1</v>
      </c>
      <c r="E54" s="24">
        <v>0</v>
      </c>
      <c r="F54" s="24">
        <f t="shared" ref="F54" si="10">D54*E54</f>
        <v>0</v>
      </c>
    </row>
    <row r="55" spans="1:6" s="6" customFormat="1" ht="25.5">
      <c r="A55" s="27"/>
      <c r="B55" s="22" t="s">
        <v>89</v>
      </c>
      <c r="C55" s="23" t="s">
        <v>15</v>
      </c>
      <c r="D55" s="24">
        <v>1</v>
      </c>
      <c r="E55" s="24">
        <v>0</v>
      </c>
      <c r="F55" s="24">
        <f t="shared" ref="F55" si="11">D55*E55</f>
        <v>0</v>
      </c>
    </row>
    <row r="56" spans="1:6" s="6" customFormat="1">
      <c r="A56" s="27"/>
      <c r="B56" s="22" t="s">
        <v>90</v>
      </c>
      <c r="C56" s="23" t="s">
        <v>15</v>
      </c>
      <c r="D56" s="24">
        <v>1</v>
      </c>
      <c r="E56" s="24">
        <v>0</v>
      </c>
      <c r="F56" s="24">
        <f t="shared" ref="F56" si="12">D56*E56</f>
        <v>0</v>
      </c>
    </row>
    <row r="57" spans="1:6" s="6" customFormat="1">
      <c r="A57" s="27"/>
      <c r="B57" s="22"/>
      <c r="C57" s="23"/>
      <c r="D57" s="24"/>
      <c r="E57" s="24"/>
      <c r="F57" s="26"/>
    </row>
    <row r="58" spans="1:6">
      <c r="A58" s="11"/>
      <c r="B58" s="19" t="s">
        <v>97</v>
      </c>
      <c r="C58" s="13"/>
      <c r="D58" s="14"/>
      <c r="E58" s="15"/>
      <c r="F58" s="59">
        <f>SUM(F1:F57)</f>
        <v>0</v>
      </c>
    </row>
    <row r="59" spans="1:6" s="49" customFormat="1">
      <c r="A59" s="50"/>
      <c r="B59" s="54"/>
      <c r="C59" s="51"/>
      <c r="D59" s="52"/>
      <c r="E59" s="53"/>
      <c r="F59" s="53"/>
    </row>
    <row r="60" spans="1:6" s="49" customFormat="1">
      <c r="A60" s="50"/>
      <c r="B60" s="54"/>
      <c r="C60" s="51"/>
      <c r="D60" s="52"/>
      <c r="E60" s="53"/>
      <c r="F60" s="53"/>
    </row>
    <row r="61" spans="1:6" s="49" customFormat="1">
      <c r="A61" s="50"/>
      <c r="B61" s="54"/>
      <c r="C61" s="51"/>
      <c r="D61" s="52"/>
      <c r="E61" s="53"/>
      <c r="F61" s="53"/>
    </row>
    <row r="62" spans="1:6" s="49" customFormat="1">
      <c r="A62" s="50"/>
      <c r="B62" s="54"/>
      <c r="C62" s="51"/>
      <c r="D62" s="52"/>
      <c r="E62" s="53"/>
      <c r="F62" s="53"/>
    </row>
    <row r="63" spans="1:6" s="49" customFormat="1">
      <c r="A63" s="50"/>
      <c r="B63" s="54"/>
      <c r="C63" s="51"/>
      <c r="D63" s="52"/>
      <c r="E63" s="53"/>
      <c r="F63" s="53"/>
    </row>
    <row r="64" spans="1:6" s="49" customFormat="1">
      <c r="A64" s="50"/>
      <c r="B64" s="54"/>
      <c r="C64" s="51"/>
      <c r="D64" s="52"/>
      <c r="E64" s="53"/>
      <c r="F64" s="53"/>
    </row>
    <row r="65" spans="1:6" s="57" customFormat="1">
      <c r="A65" s="55"/>
      <c r="B65" s="56"/>
      <c r="C65" s="49"/>
      <c r="E65" s="58"/>
      <c r="F65" s="55"/>
    </row>
    <row r="66" spans="1:6" s="3" customFormat="1">
      <c r="A66" s="1"/>
      <c r="B66" s="20"/>
      <c r="C66" s="1"/>
      <c r="E66" s="4"/>
      <c r="F66" s="1"/>
    </row>
    <row r="67" spans="1:6" s="3" customFormat="1">
      <c r="A67" s="1"/>
      <c r="B67" s="20"/>
      <c r="C67" s="1"/>
      <c r="E67" s="4"/>
      <c r="F67" s="1"/>
    </row>
    <row r="68" spans="1:6" s="3" customFormat="1">
      <c r="A68" s="1"/>
      <c r="B68" s="20"/>
      <c r="C68" s="1"/>
      <c r="E68" s="4"/>
      <c r="F68" s="1"/>
    </row>
    <row r="69" spans="1:6" s="3" customFormat="1">
      <c r="A69" s="1"/>
      <c r="B69" s="20"/>
      <c r="C69" s="1"/>
      <c r="E69" s="4"/>
      <c r="F69" s="1"/>
    </row>
    <row r="70" spans="1:6" s="3" customFormat="1">
      <c r="A70" s="1"/>
      <c r="B70" s="20"/>
      <c r="C70" s="1"/>
      <c r="E70" s="4"/>
      <c r="F70" s="1"/>
    </row>
    <row r="71" spans="1:6" s="3" customFormat="1">
      <c r="A71" s="1"/>
      <c r="B71" s="20"/>
      <c r="C71" s="1"/>
      <c r="E71" s="4"/>
      <c r="F71" s="1"/>
    </row>
    <row r="72" spans="1:6" s="3" customFormat="1">
      <c r="A72" s="1"/>
      <c r="B72" s="20"/>
      <c r="C72" s="1"/>
      <c r="E72" s="4"/>
      <c r="F72" s="1"/>
    </row>
    <row r="73" spans="1:6" s="3" customFormat="1">
      <c r="A73" s="1"/>
      <c r="B73" s="20"/>
      <c r="C73" s="1"/>
      <c r="E73" s="4"/>
      <c r="F73" s="1"/>
    </row>
    <row r="74" spans="1:6" s="3" customFormat="1">
      <c r="A74" s="1"/>
      <c r="B74" s="20"/>
      <c r="C74" s="1"/>
      <c r="E74" s="4"/>
      <c r="F74" s="1"/>
    </row>
    <row r="75" spans="1:6" s="3" customFormat="1">
      <c r="A75" s="1"/>
      <c r="B75" s="20"/>
      <c r="C75" s="1"/>
      <c r="E75" s="4"/>
      <c r="F75" s="1"/>
    </row>
    <row r="76" spans="1:6" s="3" customFormat="1">
      <c r="A76" s="1"/>
      <c r="B76" s="20"/>
      <c r="C76" s="1"/>
      <c r="E76" s="4"/>
      <c r="F76" s="1"/>
    </row>
    <row r="77" spans="1:6" s="3" customFormat="1">
      <c r="A77" s="1"/>
      <c r="B77" s="20"/>
      <c r="C77" s="1"/>
      <c r="E77" s="4"/>
      <c r="F77" s="1"/>
    </row>
    <row r="78" spans="1:6" s="3" customFormat="1">
      <c r="A78" s="1"/>
      <c r="B78" s="20"/>
      <c r="C78" s="1"/>
      <c r="E78" s="4"/>
      <c r="F78" s="1"/>
    </row>
    <row r="79" spans="1:6" s="3" customFormat="1">
      <c r="A79" s="1"/>
      <c r="B79" s="20"/>
      <c r="C79" s="1"/>
      <c r="E79" s="4"/>
      <c r="F79" s="1"/>
    </row>
    <row r="80" spans="1:6" s="3" customFormat="1">
      <c r="A80" s="1"/>
      <c r="B80" s="20"/>
      <c r="C80" s="1"/>
      <c r="E80" s="4"/>
      <c r="F80" s="1"/>
    </row>
    <row r="81" spans="1:6" s="3" customFormat="1">
      <c r="A81" s="1"/>
      <c r="B81" s="20"/>
      <c r="C81" s="1"/>
      <c r="E81" s="4"/>
      <c r="F81" s="1"/>
    </row>
    <row r="82" spans="1:6" s="3" customFormat="1">
      <c r="A82" s="1"/>
      <c r="B82" s="20"/>
      <c r="C82" s="1"/>
      <c r="E82" s="4"/>
      <c r="F82" s="1"/>
    </row>
    <row r="83" spans="1:6" s="3" customFormat="1">
      <c r="A83" s="1"/>
      <c r="B83" s="20"/>
      <c r="C83" s="1"/>
      <c r="E83" s="4"/>
      <c r="F83" s="1"/>
    </row>
    <row r="84" spans="1:6" s="3" customFormat="1">
      <c r="A84" s="1"/>
      <c r="B84" s="20"/>
      <c r="C84" s="1"/>
      <c r="E84" s="4"/>
      <c r="F84" s="1"/>
    </row>
    <row r="85" spans="1:6" s="3" customFormat="1">
      <c r="A85" s="1"/>
      <c r="B85" s="20"/>
      <c r="C85" s="1"/>
      <c r="E85" s="4"/>
      <c r="F85" s="1"/>
    </row>
    <row r="86" spans="1:6" s="3" customFormat="1">
      <c r="A86" s="1"/>
      <c r="B86" s="20"/>
      <c r="C86" s="1"/>
      <c r="E86" s="4"/>
      <c r="F86" s="1"/>
    </row>
    <row r="87" spans="1:6" s="3" customFormat="1">
      <c r="A87" s="1"/>
      <c r="B87" s="20"/>
      <c r="C87" s="1"/>
      <c r="E87" s="4"/>
      <c r="F87" s="1"/>
    </row>
    <row r="88" spans="1:6" s="3" customFormat="1">
      <c r="A88" s="1"/>
      <c r="B88" s="20"/>
      <c r="C88" s="1"/>
      <c r="E88" s="4"/>
      <c r="F88" s="1"/>
    </row>
    <row r="89" spans="1:6" s="3" customFormat="1">
      <c r="A89" s="1"/>
      <c r="B89" s="20"/>
      <c r="C89" s="1"/>
      <c r="E89" s="4"/>
      <c r="F89" s="1"/>
    </row>
    <row r="90" spans="1:6" s="3" customFormat="1">
      <c r="A90" s="1"/>
      <c r="B90" s="20"/>
      <c r="C90" s="1"/>
      <c r="E90" s="4"/>
      <c r="F90" s="1"/>
    </row>
    <row r="91" spans="1:6" s="3" customFormat="1">
      <c r="A91" s="1"/>
      <c r="B91" s="20"/>
      <c r="C91" s="1"/>
      <c r="E91" s="4"/>
      <c r="F91" s="1"/>
    </row>
    <row r="92" spans="1:6" s="3" customFormat="1">
      <c r="A92" s="1"/>
      <c r="B92" s="20"/>
      <c r="C92" s="1"/>
      <c r="E92" s="4"/>
      <c r="F92" s="1"/>
    </row>
    <row r="93" spans="1:6" s="3" customFormat="1">
      <c r="A93" s="1"/>
      <c r="B93" s="20"/>
      <c r="C93" s="1"/>
      <c r="E93" s="4"/>
      <c r="F93" s="1"/>
    </row>
    <row r="94" spans="1:6" s="3" customFormat="1">
      <c r="A94" s="1"/>
      <c r="B94" s="20"/>
      <c r="C94" s="1"/>
      <c r="E94" s="4"/>
      <c r="F94" s="1"/>
    </row>
    <row r="95" spans="1:6" s="3" customFormat="1">
      <c r="A95" s="1"/>
      <c r="B95" s="20"/>
      <c r="C95" s="1"/>
      <c r="E95" s="4"/>
      <c r="F95" s="1"/>
    </row>
    <row r="96" spans="1:6" s="3" customFormat="1">
      <c r="A96" s="1"/>
      <c r="B96" s="20"/>
      <c r="C96" s="1"/>
      <c r="E96" s="4"/>
      <c r="F96" s="1"/>
    </row>
    <row r="97" spans="1:6" s="3" customFormat="1">
      <c r="A97" s="1"/>
      <c r="B97" s="20"/>
      <c r="C97" s="1"/>
      <c r="E97" s="4"/>
      <c r="F97" s="1"/>
    </row>
    <row r="98" spans="1:6" s="3" customFormat="1">
      <c r="A98" s="1"/>
      <c r="B98" s="20"/>
      <c r="C98" s="1"/>
      <c r="E98" s="4"/>
      <c r="F98" s="1"/>
    </row>
    <row r="99" spans="1:6" s="3" customFormat="1">
      <c r="A99" s="1"/>
      <c r="B99" s="20"/>
      <c r="C99" s="1"/>
      <c r="E99" s="4"/>
      <c r="F99" s="1"/>
    </row>
    <row r="100" spans="1:6" s="3" customFormat="1">
      <c r="A100" s="1"/>
      <c r="B100" s="20"/>
      <c r="C100" s="1"/>
      <c r="E100" s="4"/>
      <c r="F100" s="1"/>
    </row>
    <row r="101" spans="1:6" s="3" customFormat="1">
      <c r="A101" s="1"/>
      <c r="B101" s="20"/>
      <c r="C101" s="1"/>
      <c r="E101" s="4"/>
      <c r="F101" s="1"/>
    </row>
    <row r="102" spans="1:6" s="3" customFormat="1">
      <c r="A102" s="1"/>
      <c r="B102" s="20"/>
      <c r="C102" s="1"/>
      <c r="E102" s="4"/>
      <c r="F102" s="1"/>
    </row>
    <row r="103" spans="1:6" s="3" customFormat="1">
      <c r="A103" s="1"/>
      <c r="B103" s="20"/>
      <c r="C103" s="1"/>
      <c r="E103" s="4"/>
      <c r="F103" s="1"/>
    </row>
    <row r="104" spans="1:6" s="3" customFormat="1">
      <c r="A104" s="1"/>
      <c r="B104" s="20"/>
      <c r="C104" s="1"/>
      <c r="E104" s="4"/>
      <c r="F104" s="1"/>
    </row>
    <row r="105" spans="1:6" s="3" customFormat="1">
      <c r="A105" s="1"/>
      <c r="B105" s="20"/>
      <c r="C105" s="1"/>
      <c r="E105" s="4"/>
      <c r="F105" s="1"/>
    </row>
    <row r="106" spans="1:6" s="3" customFormat="1">
      <c r="A106" s="1"/>
      <c r="B106" s="20"/>
      <c r="C106" s="1"/>
      <c r="E106" s="4"/>
      <c r="F106" s="1"/>
    </row>
    <row r="107" spans="1:6" s="3" customFormat="1">
      <c r="A107" s="1"/>
      <c r="B107" s="20"/>
      <c r="C107" s="1"/>
      <c r="E107" s="4"/>
      <c r="F107" s="1"/>
    </row>
    <row r="108" spans="1:6" s="3" customFormat="1">
      <c r="A108" s="1"/>
      <c r="B108" s="20"/>
      <c r="C108" s="1"/>
      <c r="E108" s="4"/>
      <c r="F108" s="1"/>
    </row>
    <row r="109" spans="1:6" s="3" customFormat="1">
      <c r="A109" s="1"/>
      <c r="B109" s="20"/>
      <c r="C109" s="1"/>
      <c r="E109" s="4"/>
      <c r="F109" s="1"/>
    </row>
    <row r="110" spans="1:6" s="3" customFormat="1">
      <c r="A110" s="1"/>
      <c r="B110" s="20"/>
      <c r="C110" s="1"/>
      <c r="E110" s="4"/>
      <c r="F110" s="1"/>
    </row>
    <row r="111" spans="1:6" s="3" customFormat="1">
      <c r="A111" s="1"/>
      <c r="B111" s="20"/>
      <c r="C111" s="1"/>
      <c r="E111" s="4"/>
      <c r="F111" s="1"/>
    </row>
    <row r="112" spans="1:6" s="3" customFormat="1">
      <c r="A112" s="1"/>
      <c r="B112" s="20"/>
      <c r="C112" s="1"/>
      <c r="E112" s="4"/>
      <c r="F112" s="1"/>
    </row>
    <row r="113" spans="1:6" s="3" customFormat="1">
      <c r="A113" s="1"/>
      <c r="B113" s="20"/>
      <c r="C113" s="1"/>
      <c r="E113" s="4"/>
      <c r="F113" s="1"/>
    </row>
    <row r="114" spans="1:6" s="3" customFormat="1">
      <c r="A114" s="1"/>
      <c r="B114" s="20"/>
      <c r="C114" s="1"/>
      <c r="E114" s="4"/>
      <c r="F114" s="1"/>
    </row>
    <row r="115" spans="1:6" s="3" customFormat="1">
      <c r="A115" s="1"/>
      <c r="B115" s="20"/>
      <c r="C115" s="1"/>
      <c r="E115" s="4"/>
      <c r="F115" s="1"/>
    </row>
    <row r="116" spans="1:6" s="3" customFormat="1">
      <c r="A116" s="1"/>
      <c r="B116" s="20"/>
      <c r="C116" s="1"/>
      <c r="E116" s="4"/>
      <c r="F116" s="1"/>
    </row>
    <row r="117" spans="1:6" s="3" customFormat="1">
      <c r="A117" s="1"/>
      <c r="B117" s="20"/>
      <c r="C117" s="1"/>
      <c r="E117" s="4"/>
      <c r="F117" s="1"/>
    </row>
    <row r="118" spans="1:6" s="3" customFormat="1">
      <c r="A118" s="1"/>
      <c r="B118" s="20"/>
      <c r="C118" s="1"/>
      <c r="E118" s="4"/>
      <c r="F118" s="1"/>
    </row>
    <row r="119" spans="1:6" s="3" customFormat="1">
      <c r="A119" s="1"/>
      <c r="B119" s="20"/>
      <c r="C119" s="1"/>
      <c r="E119" s="4"/>
      <c r="F119" s="1"/>
    </row>
    <row r="120" spans="1:6" s="3" customFormat="1">
      <c r="A120" s="1"/>
      <c r="B120" s="20"/>
      <c r="C120" s="1"/>
      <c r="E120" s="4"/>
      <c r="F120" s="1"/>
    </row>
    <row r="121" spans="1:6" s="3" customFormat="1">
      <c r="A121" s="1"/>
      <c r="B121" s="20"/>
      <c r="C121" s="1"/>
      <c r="E121" s="4"/>
      <c r="F121" s="1"/>
    </row>
    <row r="122" spans="1:6" s="3" customFormat="1">
      <c r="A122" s="1"/>
      <c r="B122" s="20"/>
      <c r="C122" s="1"/>
      <c r="E122" s="4"/>
      <c r="F122" s="1"/>
    </row>
    <row r="123" spans="1:6" s="3" customFormat="1">
      <c r="A123" s="1"/>
      <c r="B123" s="20"/>
      <c r="C123" s="1"/>
      <c r="E123" s="4"/>
      <c r="F123" s="1"/>
    </row>
    <row r="124" spans="1:6" s="3" customFormat="1">
      <c r="A124" s="1"/>
      <c r="B124" s="20"/>
      <c r="C124" s="1"/>
      <c r="E124" s="4"/>
      <c r="F124" s="1"/>
    </row>
    <row r="125" spans="1:6" s="3" customFormat="1">
      <c r="A125" s="1"/>
      <c r="B125" s="20"/>
      <c r="C125" s="1"/>
      <c r="E125" s="4"/>
      <c r="F125" s="1"/>
    </row>
    <row r="126" spans="1:6" s="3" customFormat="1">
      <c r="A126" s="1"/>
      <c r="B126" s="20"/>
      <c r="C126" s="1"/>
      <c r="E126" s="4"/>
      <c r="F126" s="1"/>
    </row>
    <row r="127" spans="1:6" s="3" customFormat="1">
      <c r="A127" s="1"/>
      <c r="B127" s="20"/>
      <c r="C127" s="1"/>
      <c r="E127" s="4"/>
      <c r="F127" s="1"/>
    </row>
    <row r="128" spans="1:6" s="3" customFormat="1">
      <c r="A128" s="1"/>
      <c r="B128" s="20"/>
      <c r="C128" s="1"/>
      <c r="E128" s="4"/>
      <c r="F128" s="1"/>
    </row>
    <row r="129" spans="1:6" s="3" customFormat="1">
      <c r="A129" s="1"/>
      <c r="B129" s="20"/>
      <c r="C129" s="1"/>
      <c r="E129" s="4"/>
      <c r="F129" s="1"/>
    </row>
    <row r="130" spans="1:6" s="3" customFormat="1">
      <c r="A130" s="1"/>
      <c r="B130" s="20"/>
      <c r="C130" s="1"/>
      <c r="E130" s="4"/>
      <c r="F130" s="1"/>
    </row>
    <row r="131" spans="1:6" s="3" customFormat="1">
      <c r="A131" s="1"/>
      <c r="B131" s="20"/>
      <c r="C131" s="1"/>
      <c r="E131" s="4"/>
      <c r="F131" s="1"/>
    </row>
    <row r="132" spans="1:6" s="3" customFormat="1">
      <c r="A132" s="1"/>
      <c r="B132" s="20"/>
      <c r="C132" s="1"/>
      <c r="E132" s="4"/>
      <c r="F132" s="1"/>
    </row>
    <row r="133" spans="1:6" s="3" customFormat="1">
      <c r="A133" s="1"/>
      <c r="B133" s="20"/>
      <c r="C133" s="1"/>
      <c r="E133" s="4"/>
      <c r="F133" s="1"/>
    </row>
    <row r="134" spans="1:6" s="3" customFormat="1">
      <c r="A134" s="1"/>
      <c r="B134" s="20"/>
      <c r="C134" s="1"/>
      <c r="E134" s="4"/>
      <c r="F134" s="1"/>
    </row>
    <row r="135" spans="1:6" s="3" customFormat="1">
      <c r="A135" s="1"/>
      <c r="B135" s="20"/>
      <c r="C135" s="1"/>
      <c r="E135" s="4"/>
      <c r="F135" s="1"/>
    </row>
    <row r="136" spans="1:6" s="3" customFormat="1">
      <c r="A136" s="1"/>
      <c r="B136" s="20"/>
      <c r="C136" s="1"/>
      <c r="E136" s="4"/>
      <c r="F136" s="1"/>
    </row>
    <row r="137" spans="1:6" s="3" customFormat="1">
      <c r="A137" s="1"/>
      <c r="B137" s="20"/>
      <c r="C137" s="1"/>
      <c r="E137" s="4"/>
      <c r="F137" s="1"/>
    </row>
    <row r="138" spans="1:6" s="3" customFormat="1">
      <c r="A138" s="1"/>
      <c r="B138" s="20"/>
      <c r="C138" s="1"/>
      <c r="E138" s="4"/>
      <c r="F138" s="1"/>
    </row>
    <row r="139" spans="1:6" s="3" customFormat="1">
      <c r="A139" s="1"/>
      <c r="B139" s="20"/>
      <c r="C139" s="1"/>
      <c r="E139" s="4"/>
      <c r="F139" s="1"/>
    </row>
    <row r="140" spans="1:6" s="3" customFormat="1">
      <c r="A140" s="1"/>
      <c r="B140" s="20"/>
      <c r="C140" s="1"/>
      <c r="E140" s="4"/>
      <c r="F140" s="1"/>
    </row>
    <row r="141" spans="1:6" s="3" customFormat="1">
      <c r="A141" s="1"/>
      <c r="B141" s="20"/>
      <c r="C141" s="1"/>
      <c r="E141" s="4"/>
      <c r="F141" s="1"/>
    </row>
    <row r="142" spans="1:6" s="3" customFormat="1">
      <c r="A142" s="1"/>
      <c r="B142" s="20"/>
      <c r="C142" s="1"/>
      <c r="E142" s="4"/>
      <c r="F142" s="1"/>
    </row>
    <row r="143" spans="1:6" s="3" customFormat="1">
      <c r="A143" s="1"/>
      <c r="B143" s="20"/>
      <c r="C143" s="1"/>
      <c r="E143" s="4"/>
      <c r="F143" s="1"/>
    </row>
    <row r="144" spans="1:6" s="3" customFormat="1">
      <c r="A144" s="1"/>
      <c r="B144" s="20"/>
      <c r="C144" s="1"/>
      <c r="E144" s="4"/>
      <c r="F144" s="1"/>
    </row>
    <row r="145" spans="1:6" s="3" customFormat="1">
      <c r="A145" s="1"/>
      <c r="B145" s="20"/>
      <c r="C145" s="1"/>
      <c r="E145" s="4"/>
      <c r="F145" s="1"/>
    </row>
    <row r="146" spans="1:6" s="3" customFormat="1">
      <c r="A146" s="1"/>
      <c r="B146" s="20"/>
      <c r="C146" s="1"/>
      <c r="E146" s="4"/>
      <c r="F146" s="1"/>
    </row>
    <row r="147" spans="1:6" s="3" customFormat="1">
      <c r="A147" s="1"/>
      <c r="B147" s="20"/>
      <c r="C147" s="1"/>
      <c r="E147" s="4"/>
      <c r="F147" s="1"/>
    </row>
    <row r="148" spans="1:6" s="3" customFormat="1">
      <c r="A148" s="1"/>
      <c r="B148" s="20"/>
      <c r="C148" s="1"/>
      <c r="E148" s="4"/>
      <c r="F148" s="1"/>
    </row>
    <row r="149" spans="1:6" s="3" customFormat="1">
      <c r="A149" s="1"/>
      <c r="B149" s="20"/>
      <c r="C149" s="1"/>
      <c r="E149" s="4"/>
      <c r="F149" s="1"/>
    </row>
    <row r="150" spans="1:6" s="3" customFormat="1">
      <c r="A150" s="1"/>
      <c r="B150" s="20"/>
      <c r="C150" s="1"/>
      <c r="E150" s="4"/>
      <c r="F150" s="1"/>
    </row>
    <row r="151" spans="1:6" s="3" customFormat="1">
      <c r="A151" s="1"/>
      <c r="B151" s="20"/>
      <c r="C151" s="1"/>
      <c r="E151" s="4"/>
      <c r="F151" s="1"/>
    </row>
    <row r="152" spans="1:6" s="3" customFormat="1">
      <c r="A152" s="1"/>
      <c r="B152" s="20"/>
      <c r="C152" s="1"/>
      <c r="E152" s="4"/>
      <c r="F152" s="1"/>
    </row>
    <row r="153" spans="1:6" s="3" customFormat="1">
      <c r="A153" s="1"/>
      <c r="B153" s="20"/>
      <c r="C153" s="1"/>
      <c r="E153" s="4"/>
      <c r="F153" s="1"/>
    </row>
    <row r="154" spans="1:6" s="3" customFormat="1">
      <c r="A154" s="1"/>
      <c r="B154" s="20"/>
      <c r="C154" s="1"/>
      <c r="E154" s="4"/>
      <c r="F154" s="1"/>
    </row>
    <row r="155" spans="1:6" s="3" customFormat="1">
      <c r="A155" s="1"/>
      <c r="B155" s="20"/>
      <c r="C155" s="1"/>
      <c r="E155" s="4"/>
      <c r="F155" s="1"/>
    </row>
    <row r="156" spans="1:6" s="3" customFormat="1">
      <c r="A156" s="1"/>
      <c r="B156" s="20"/>
      <c r="C156" s="1"/>
      <c r="E156" s="4"/>
      <c r="F156" s="1"/>
    </row>
    <row r="157" spans="1:6" s="3" customFormat="1">
      <c r="A157" s="1"/>
      <c r="B157" s="20"/>
      <c r="C157" s="1"/>
      <c r="E157" s="4"/>
      <c r="F157" s="1"/>
    </row>
    <row r="158" spans="1:6" s="3" customFormat="1">
      <c r="A158" s="1"/>
      <c r="B158" s="20"/>
      <c r="C158" s="1"/>
      <c r="E158" s="4"/>
      <c r="F158" s="1"/>
    </row>
    <row r="159" spans="1:6" s="3" customFormat="1">
      <c r="A159" s="1"/>
      <c r="B159" s="20"/>
      <c r="C159" s="1"/>
      <c r="E159" s="4"/>
      <c r="F159" s="1"/>
    </row>
    <row r="160" spans="1:6" s="3" customFormat="1">
      <c r="A160" s="1"/>
      <c r="B160" s="20"/>
      <c r="C160" s="1"/>
      <c r="E160" s="4"/>
      <c r="F160" s="1"/>
    </row>
    <row r="161" spans="1:6" s="3" customFormat="1">
      <c r="A161" s="1"/>
      <c r="B161" s="20"/>
      <c r="C161" s="1"/>
      <c r="E161" s="4"/>
      <c r="F161" s="1"/>
    </row>
    <row r="162" spans="1:6" s="3" customFormat="1">
      <c r="A162" s="1"/>
      <c r="B162" s="20"/>
      <c r="C162" s="1"/>
      <c r="E162" s="4"/>
      <c r="F162" s="1"/>
    </row>
    <row r="163" spans="1:6" s="3" customFormat="1">
      <c r="A163" s="1"/>
      <c r="B163" s="20"/>
      <c r="C163" s="1"/>
      <c r="E163" s="4"/>
      <c r="F163" s="1"/>
    </row>
    <row r="164" spans="1:6" s="3" customFormat="1">
      <c r="A164" s="1"/>
      <c r="B164" s="20"/>
      <c r="C164" s="1"/>
      <c r="E164" s="4"/>
      <c r="F164" s="1"/>
    </row>
    <row r="165" spans="1:6" s="3" customFormat="1">
      <c r="A165" s="1"/>
      <c r="B165" s="20"/>
      <c r="C165" s="1"/>
      <c r="E165" s="4"/>
      <c r="F165" s="1"/>
    </row>
    <row r="166" spans="1:6" s="3" customFormat="1">
      <c r="A166" s="1"/>
      <c r="B166" s="20"/>
      <c r="C166" s="1"/>
      <c r="E166" s="4"/>
      <c r="F166" s="1"/>
    </row>
    <row r="167" spans="1:6" s="3" customFormat="1">
      <c r="A167" s="1"/>
      <c r="B167" s="20"/>
      <c r="C167" s="1"/>
      <c r="E167" s="4"/>
      <c r="F167" s="1"/>
    </row>
    <row r="168" spans="1:6" s="3" customFormat="1">
      <c r="A168" s="1"/>
      <c r="B168" s="20"/>
      <c r="C168" s="1"/>
      <c r="E168" s="4"/>
      <c r="F168" s="1"/>
    </row>
    <row r="169" spans="1:6" s="3" customFormat="1">
      <c r="A169" s="1"/>
      <c r="B169" s="20"/>
      <c r="C169" s="1"/>
      <c r="E169" s="4"/>
      <c r="F169" s="1"/>
    </row>
    <row r="170" spans="1:6" s="3" customFormat="1">
      <c r="A170" s="1"/>
      <c r="B170" s="20"/>
      <c r="C170" s="1"/>
      <c r="E170" s="4"/>
      <c r="F170" s="1"/>
    </row>
    <row r="171" spans="1:6" s="3" customFormat="1">
      <c r="A171" s="1"/>
      <c r="B171" s="20"/>
      <c r="C171" s="1"/>
      <c r="E171" s="4"/>
      <c r="F171" s="1"/>
    </row>
    <row r="172" spans="1:6" s="3" customFormat="1">
      <c r="A172" s="1"/>
      <c r="B172" s="20"/>
      <c r="C172" s="1"/>
      <c r="E172" s="4"/>
      <c r="F172" s="1"/>
    </row>
    <row r="173" spans="1:6" s="3" customFormat="1">
      <c r="A173" s="1"/>
      <c r="B173" s="20"/>
      <c r="C173" s="1"/>
      <c r="E173" s="4"/>
      <c r="F173" s="1"/>
    </row>
    <row r="174" spans="1:6" s="3" customFormat="1">
      <c r="A174" s="1"/>
      <c r="B174" s="20"/>
      <c r="C174" s="1"/>
      <c r="E174" s="4"/>
      <c r="F174" s="1"/>
    </row>
    <row r="175" spans="1:6" s="3" customFormat="1">
      <c r="A175" s="1"/>
      <c r="B175" s="20"/>
      <c r="C175" s="1"/>
      <c r="E175" s="4"/>
      <c r="F175" s="1"/>
    </row>
    <row r="176" spans="1:6" s="3" customFormat="1">
      <c r="A176" s="1"/>
      <c r="B176" s="20"/>
      <c r="C176" s="1"/>
      <c r="E176" s="4"/>
      <c r="F176" s="1"/>
    </row>
    <row r="177" spans="1:6" s="3" customFormat="1">
      <c r="A177" s="1"/>
      <c r="B177" s="20"/>
      <c r="C177" s="1"/>
      <c r="E177" s="4"/>
      <c r="F177" s="1"/>
    </row>
    <row r="178" spans="1:6" s="3" customFormat="1">
      <c r="A178" s="1"/>
      <c r="B178" s="20"/>
      <c r="C178" s="1"/>
      <c r="E178" s="4"/>
      <c r="F178" s="1"/>
    </row>
    <row r="179" spans="1:6" s="3" customFormat="1">
      <c r="A179" s="1"/>
      <c r="B179" s="20"/>
      <c r="C179" s="1"/>
      <c r="E179" s="4"/>
      <c r="F179" s="1"/>
    </row>
    <row r="180" spans="1:6" s="3" customFormat="1">
      <c r="A180" s="1"/>
      <c r="B180" s="20"/>
      <c r="C180" s="1"/>
      <c r="E180" s="4"/>
      <c r="F180" s="1"/>
    </row>
    <row r="181" spans="1:6" s="3" customFormat="1">
      <c r="A181" s="1"/>
      <c r="B181" s="20"/>
      <c r="C181" s="2"/>
      <c r="E181" s="4"/>
      <c r="F181" s="1"/>
    </row>
    <row r="182" spans="1:6" s="3" customFormat="1">
      <c r="A182" s="1"/>
      <c r="B182" s="20"/>
      <c r="C182" s="2"/>
      <c r="E182" s="4"/>
      <c r="F182" s="1"/>
    </row>
    <row r="183" spans="1:6" s="3" customFormat="1">
      <c r="A183" s="1"/>
      <c r="B183" s="20"/>
      <c r="C183" s="2"/>
      <c r="E183" s="4"/>
      <c r="F183" s="1"/>
    </row>
    <row r="184" spans="1:6" s="3" customFormat="1">
      <c r="A184" s="1"/>
      <c r="B184" s="20"/>
      <c r="C184" s="2"/>
      <c r="E184" s="4"/>
      <c r="F184" s="1"/>
    </row>
    <row r="185" spans="1:6" s="3" customFormat="1">
      <c r="A185" s="1"/>
      <c r="B185" s="20"/>
      <c r="C185" s="2"/>
      <c r="E185" s="4"/>
      <c r="F185" s="1"/>
    </row>
    <row r="186" spans="1:6" s="3" customFormat="1">
      <c r="A186" s="1"/>
      <c r="B186" s="20"/>
      <c r="C186" s="2"/>
      <c r="E186" s="4"/>
      <c r="F186" s="1"/>
    </row>
    <row r="187" spans="1:6" s="3" customFormat="1">
      <c r="A187" s="1"/>
      <c r="B187" s="20"/>
      <c r="C187" s="2"/>
      <c r="E187" s="4"/>
      <c r="F187" s="1"/>
    </row>
    <row r="188" spans="1:6" s="3" customFormat="1">
      <c r="A188" s="1"/>
      <c r="B188" s="20"/>
      <c r="C188" s="2"/>
      <c r="E188" s="4"/>
      <c r="F188" s="1"/>
    </row>
    <row r="189" spans="1:6" s="3" customFormat="1">
      <c r="A189" s="1"/>
      <c r="B189" s="20"/>
      <c r="C189" s="2"/>
      <c r="E189" s="4"/>
      <c r="F189" s="1"/>
    </row>
    <row r="190" spans="1:6" s="3" customFormat="1">
      <c r="A190" s="1"/>
      <c r="B190" s="20"/>
      <c r="C190" s="2"/>
      <c r="E190" s="4"/>
      <c r="F190" s="1"/>
    </row>
    <row r="191" spans="1:6">
      <c r="B191" s="20"/>
    </row>
    <row r="192" spans="1:6">
      <c r="B192" s="20"/>
    </row>
    <row r="193" spans="2:6">
      <c r="B193" s="20"/>
    </row>
    <row r="194" spans="2:6">
      <c r="B194" s="20"/>
    </row>
    <row r="195" spans="2:6">
      <c r="B195" s="20"/>
    </row>
    <row r="196" spans="2:6">
      <c r="B196" s="20"/>
    </row>
    <row r="197" spans="2:6">
      <c r="B197" s="20"/>
    </row>
    <row r="198" spans="2:6">
      <c r="B198" s="20"/>
    </row>
    <row r="199" spans="2:6">
      <c r="B199" s="20"/>
      <c r="D199" s="2"/>
      <c r="E199" s="2"/>
      <c r="F199" s="2"/>
    </row>
    <row r="200" spans="2:6">
      <c r="B200" s="20"/>
      <c r="D200" s="2"/>
      <c r="E200" s="2"/>
      <c r="F200" s="2"/>
    </row>
    <row r="201" spans="2:6">
      <c r="B201" s="20"/>
      <c r="D201" s="2"/>
      <c r="E201" s="2"/>
      <c r="F201" s="2"/>
    </row>
    <row r="202" spans="2:6">
      <c r="B202" s="20"/>
      <c r="D202" s="2"/>
      <c r="E202" s="2"/>
      <c r="F202" s="2"/>
    </row>
    <row r="203" spans="2:6">
      <c r="B203" s="20"/>
      <c r="D203" s="2"/>
      <c r="E203" s="2"/>
      <c r="F203" s="2"/>
    </row>
    <row r="204" spans="2:6">
      <c r="B204" s="20"/>
      <c r="D204" s="2"/>
      <c r="E204" s="2"/>
      <c r="F204" s="2"/>
    </row>
    <row r="205" spans="2:6">
      <c r="B205" s="20"/>
      <c r="D205" s="2"/>
      <c r="E205" s="2"/>
      <c r="F205" s="2"/>
    </row>
    <row r="206" spans="2:6">
      <c r="B206" s="20"/>
      <c r="D206" s="2"/>
      <c r="E206" s="2"/>
      <c r="F206" s="2"/>
    </row>
    <row r="207" spans="2:6">
      <c r="B207" s="20"/>
      <c r="D207" s="2"/>
      <c r="E207" s="2"/>
      <c r="F207" s="2"/>
    </row>
    <row r="208" spans="2:6">
      <c r="B208" s="20"/>
      <c r="D208" s="2"/>
      <c r="E208" s="2"/>
      <c r="F208" s="2"/>
    </row>
    <row r="209" spans="2:6">
      <c r="B209" s="20"/>
      <c r="D209" s="2"/>
      <c r="E209" s="2"/>
      <c r="F209" s="2"/>
    </row>
    <row r="210" spans="2:6">
      <c r="B210" s="20"/>
      <c r="D210" s="2"/>
      <c r="E210" s="2"/>
      <c r="F210" s="2"/>
    </row>
    <row r="211" spans="2:6">
      <c r="B211" s="20"/>
      <c r="D211" s="2"/>
      <c r="E211" s="2"/>
      <c r="F211" s="2"/>
    </row>
    <row r="212" spans="2:6">
      <c r="B212" s="20"/>
      <c r="D212" s="2"/>
      <c r="E212" s="2"/>
      <c r="F212" s="2"/>
    </row>
    <row r="213" spans="2:6">
      <c r="B213" s="20"/>
      <c r="D213" s="2"/>
      <c r="E213" s="2"/>
      <c r="F213" s="2"/>
    </row>
    <row r="214" spans="2:6">
      <c r="B214" s="20"/>
      <c r="D214" s="2"/>
      <c r="E214" s="2"/>
      <c r="F214" s="2"/>
    </row>
    <row r="215" spans="2:6">
      <c r="B215" s="20"/>
      <c r="D215" s="2"/>
      <c r="E215" s="2"/>
      <c r="F215" s="2"/>
    </row>
    <row r="216" spans="2:6">
      <c r="B216" s="20"/>
      <c r="D216" s="2"/>
      <c r="E216" s="2"/>
      <c r="F216" s="2"/>
    </row>
    <row r="217" spans="2:6">
      <c r="B217" s="20"/>
      <c r="D217" s="2"/>
      <c r="E217" s="2"/>
      <c r="F217" s="2"/>
    </row>
    <row r="218" spans="2:6">
      <c r="B218" s="20"/>
      <c r="D218" s="2"/>
      <c r="E218" s="2"/>
      <c r="F218" s="2"/>
    </row>
    <row r="219" spans="2:6">
      <c r="B219" s="20"/>
      <c r="D219" s="2"/>
      <c r="E219" s="2"/>
      <c r="F219" s="2"/>
    </row>
    <row r="220" spans="2:6">
      <c r="B220" s="20"/>
      <c r="D220" s="2"/>
      <c r="E220" s="2"/>
      <c r="F220" s="2"/>
    </row>
    <row r="221" spans="2:6">
      <c r="B221" s="20"/>
      <c r="D221" s="2"/>
      <c r="E221" s="2"/>
      <c r="F221" s="2"/>
    </row>
    <row r="222" spans="2:6">
      <c r="B222" s="20"/>
      <c r="D222" s="2"/>
      <c r="E222" s="2"/>
      <c r="F222" s="2"/>
    </row>
    <row r="223" spans="2:6">
      <c r="B223" s="20"/>
      <c r="D223" s="2"/>
      <c r="E223" s="2"/>
      <c r="F223" s="2"/>
    </row>
    <row r="224" spans="2:6">
      <c r="B224" s="20"/>
      <c r="D224" s="2"/>
      <c r="E224" s="2"/>
      <c r="F224" s="2"/>
    </row>
    <row r="225" spans="2:6">
      <c r="B225" s="20"/>
      <c r="D225" s="2"/>
      <c r="E225" s="2"/>
      <c r="F225" s="2"/>
    </row>
    <row r="226" spans="2:6">
      <c r="B226" s="20"/>
      <c r="D226" s="2"/>
      <c r="E226" s="2"/>
      <c r="F226" s="2"/>
    </row>
    <row r="227" spans="2:6">
      <c r="B227" s="20"/>
      <c r="D227" s="2"/>
      <c r="E227" s="2"/>
      <c r="F227" s="2"/>
    </row>
    <row r="228" spans="2:6">
      <c r="B228" s="20"/>
      <c r="D228" s="2"/>
      <c r="E228" s="2"/>
      <c r="F228" s="2"/>
    </row>
    <row r="229" spans="2:6">
      <c r="B229" s="20"/>
      <c r="D229" s="2"/>
      <c r="E229" s="2"/>
      <c r="F229" s="2"/>
    </row>
    <row r="230" spans="2:6">
      <c r="B230" s="20"/>
      <c r="D230" s="2"/>
      <c r="E230" s="2"/>
      <c r="F230" s="2"/>
    </row>
    <row r="231" spans="2:6">
      <c r="B231" s="20"/>
      <c r="D231" s="2"/>
      <c r="E231" s="2"/>
      <c r="F231" s="2"/>
    </row>
    <row r="232" spans="2:6">
      <c r="B232" s="20"/>
      <c r="D232" s="2"/>
      <c r="E232" s="2"/>
      <c r="F232" s="2"/>
    </row>
    <row r="233" spans="2:6">
      <c r="B233" s="20"/>
      <c r="D233" s="2"/>
      <c r="E233" s="2"/>
      <c r="F233" s="2"/>
    </row>
    <row r="234" spans="2:6">
      <c r="B234" s="20"/>
      <c r="D234" s="2"/>
      <c r="E234" s="2"/>
      <c r="F234" s="2"/>
    </row>
    <row r="235" spans="2:6">
      <c r="B235" s="20"/>
      <c r="D235" s="2"/>
      <c r="E235" s="2"/>
      <c r="F235" s="2"/>
    </row>
    <row r="236" spans="2:6">
      <c r="B236" s="20"/>
      <c r="D236" s="2"/>
      <c r="E236" s="2"/>
      <c r="F236" s="2"/>
    </row>
    <row r="237" spans="2:6">
      <c r="B237" s="20"/>
      <c r="D237" s="2"/>
      <c r="E237" s="2"/>
      <c r="F237" s="2"/>
    </row>
    <row r="238" spans="2:6">
      <c r="B238" s="20"/>
      <c r="D238" s="2"/>
      <c r="E238" s="2"/>
      <c r="F238" s="2"/>
    </row>
    <row r="239" spans="2:6">
      <c r="B239" s="20"/>
      <c r="D239" s="2"/>
      <c r="E239" s="2"/>
      <c r="F239" s="2"/>
    </row>
    <row r="240" spans="2:6">
      <c r="B240" s="20"/>
      <c r="D240" s="2"/>
      <c r="E240" s="2"/>
      <c r="F240" s="2"/>
    </row>
    <row r="241" spans="2:6">
      <c r="B241" s="20"/>
      <c r="D241" s="2"/>
      <c r="E241" s="2"/>
      <c r="F241" s="2"/>
    </row>
    <row r="242" spans="2:6">
      <c r="B242" s="20"/>
      <c r="D242" s="2"/>
      <c r="E242" s="2"/>
      <c r="F242" s="2"/>
    </row>
    <row r="243" spans="2:6">
      <c r="B243" s="20"/>
      <c r="D243" s="2"/>
      <c r="E243" s="2"/>
      <c r="F243" s="2"/>
    </row>
    <row r="244" spans="2:6">
      <c r="B244" s="20"/>
      <c r="D244" s="2"/>
      <c r="E244" s="2"/>
      <c r="F244" s="2"/>
    </row>
    <row r="245" spans="2:6">
      <c r="B245" s="20"/>
      <c r="D245" s="2"/>
      <c r="E245" s="2"/>
      <c r="F245" s="2"/>
    </row>
    <row r="246" spans="2:6">
      <c r="B246" s="20"/>
      <c r="D246" s="2"/>
      <c r="E246" s="2"/>
      <c r="F246" s="2"/>
    </row>
    <row r="247" spans="2:6">
      <c r="B247" s="20"/>
      <c r="D247" s="2"/>
      <c r="E247" s="2"/>
      <c r="F247" s="2"/>
    </row>
    <row r="248" spans="2:6">
      <c r="B248" s="20"/>
      <c r="D248" s="2"/>
      <c r="E248" s="2"/>
      <c r="F248" s="2"/>
    </row>
    <row r="249" spans="2:6">
      <c r="B249" s="20"/>
      <c r="D249" s="2"/>
      <c r="E249" s="2"/>
      <c r="F249" s="2"/>
    </row>
    <row r="250" spans="2:6">
      <c r="B250" s="20"/>
      <c r="D250" s="2"/>
      <c r="E250" s="2"/>
      <c r="F250" s="2"/>
    </row>
    <row r="251" spans="2:6">
      <c r="B251" s="20"/>
      <c r="D251" s="2"/>
      <c r="E251" s="2"/>
      <c r="F251" s="2"/>
    </row>
    <row r="252" spans="2:6">
      <c r="B252" s="20"/>
      <c r="D252" s="2"/>
      <c r="E252" s="2"/>
      <c r="F252" s="2"/>
    </row>
    <row r="253" spans="2:6">
      <c r="B253" s="20"/>
      <c r="D253" s="2"/>
      <c r="E253" s="2"/>
      <c r="F253" s="2"/>
    </row>
    <row r="254" spans="2:6">
      <c r="B254" s="20"/>
      <c r="D254" s="2"/>
      <c r="E254" s="2"/>
      <c r="F254" s="2"/>
    </row>
    <row r="255" spans="2:6">
      <c r="B255" s="20"/>
      <c r="D255" s="2"/>
      <c r="E255" s="2"/>
      <c r="F255" s="2"/>
    </row>
    <row r="256" spans="2:6">
      <c r="B256" s="20"/>
      <c r="D256" s="2"/>
      <c r="E256" s="2"/>
      <c r="F256" s="2"/>
    </row>
    <row r="257" spans="2:6">
      <c r="B257" s="20"/>
      <c r="D257" s="2"/>
      <c r="E257" s="2"/>
      <c r="F257" s="2"/>
    </row>
    <row r="258" spans="2:6">
      <c r="B258" s="20"/>
      <c r="D258" s="2"/>
      <c r="E258" s="2"/>
      <c r="F258" s="2"/>
    </row>
    <row r="259" spans="2:6">
      <c r="B259" s="20"/>
      <c r="D259" s="2"/>
      <c r="E259" s="2"/>
      <c r="F259" s="2"/>
    </row>
    <row r="260" spans="2:6">
      <c r="B260" s="20"/>
      <c r="D260" s="2"/>
      <c r="E260" s="2"/>
      <c r="F260" s="2"/>
    </row>
    <row r="261" spans="2:6">
      <c r="B261" s="20"/>
      <c r="D261" s="2"/>
      <c r="E261" s="2"/>
      <c r="F261" s="2"/>
    </row>
    <row r="262" spans="2:6">
      <c r="B262" s="20"/>
      <c r="D262" s="2"/>
      <c r="E262" s="2"/>
      <c r="F262" s="2"/>
    </row>
    <row r="263" spans="2:6">
      <c r="B263" s="20"/>
      <c r="D263" s="2"/>
      <c r="E263" s="2"/>
      <c r="F263" s="2"/>
    </row>
    <row r="264" spans="2:6">
      <c r="B264" s="20"/>
      <c r="D264" s="2"/>
      <c r="E264" s="2"/>
      <c r="F264" s="2"/>
    </row>
    <row r="265" spans="2:6">
      <c r="B265" s="20"/>
      <c r="D265" s="2"/>
      <c r="E265" s="2"/>
      <c r="F265" s="2"/>
    </row>
    <row r="266" spans="2:6">
      <c r="B266" s="20"/>
      <c r="D266" s="2"/>
      <c r="E266" s="2"/>
      <c r="F266" s="2"/>
    </row>
    <row r="267" spans="2:6">
      <c r="B267" s="20"/>
      <c r="D267" s="2"/>
      <c r="E267" s="2"/>
      <c r="F267" s="2"/>
    </row>
    <row r="268" spans="2:6">
      <c r="B268" s="20"/>
      <c r="D268" s="2"/>
      <c r="E268" s="2"/>
      <c r="F268" s="2"/>
    </row>
    <row r="269" spans="2:6">
      <c r="B269" s="20"/>
      <c r="D269" s="2"/>
      <c r="E269" s="2"/>
      <c r="F269" s="2"/>
    </row>
    <row r="270" spans="2:6">
      <c r="B270" s="20"/>
      <c r="D270" s="2"/>
      <c r="E270" s="2"/>
      <c r="F270" s="2"/>
    </row>
    <row r="271" spans="2:6">
      <c r="B271" s="20"/>
      <c r="D271" s="2"/>
      <c r="E271" s="2"/>
      <c r="F271" s="2"/>
    </row>
    <row r="272" spans="2:6">
      <c r="B272" s="20"/>
      <c r="D272" s="2"/>
      <c r="E272" s="2"/>
      <c r="F272" s="2"/>
    </row>
    <row r="273" spans="2:6">
      <c r="B273" s="20"/>
      <c r="D273" s="2"/>
      <c r="E273" s="2"/>
      <c r="F273" s="2"/>
    </row>
    <row r="274" spans="2:6">
      <c r="B274" s="20"/>
      <c r="D274" s="2"/>
      <c r="E274" s="2"/>
      <c r="F274" s="2"/>
    </row>
    <row r="275" spans="2:6">
      <c r="B275" s="20"/>
      <c r="D275" s="2"/>
      <c r="E275" s="2"/>
      <c r="F275" s="2"/>
    </row>
    <row r="276" spans="2:6">
      <c r="B276" s="20"/>
      <c r="D276" s="2"/>
      <c r="E276" s="2"/>
      <c r="F276" s="2"/>
    </row>
    <row r="277" spans="2:6">
      <c r="B277" s="20"/>
      <c r="D277" s="2"/>
      <c r="E277" s="2"/>
      <c r="F277" s="2"/>
    </row>
    <row r="278" spans="2:6">
      <c r="B278" s="20"/>
      <c r="D278" s="2"/>
      <c r="E278" s="2"/>
      <c r="F278" s="2"/>
    </row>
    <row r="279" spans="2:6">
      <c r="B279" s="20"/>
      <c r="D279" s="2"/>
      <c r="E279" s="2"/>
      <c r="F279" s="2"/>
    </row>
    <row r="280" spans="2:6">
      <c r="B280" s="20"/>
      <c r="D280" s="2"/>
      <c r="E280" s="2"/>
      <c r="F280" s="2"/>
    </row>
    <row r="281" spans="2:6">
      <c r="B281" s="20"/>
      <c r="D281" s="2"/>
      <c r="E281" s="2"/>
      <c r="F281" s="2"/>
    </row>
    <row r="282" spans="2:6">
      <c r="B282" s="20"/>
      <c r="D282" s="2"/>
      <c r="E282" s="2"/>
      <c r="F282" s="2"/>
    </row>
    <row r="283" spans="2:6">
      <c r="B283" s="20"/>
      <c r="D283" s="2"/>
      <c r="E283" s="2"/>
      <c r="F283" s="2"/>
    </row>
    <row r="284" spans="2:6">
      <c r="B284" s="20"/>
      <c r="D284" s="2"/>
      <c r="E284" s="2"/>
      <c r="F284" s="2"/>
    </row>
    <row r="285" spans="2:6">
      <c r="B285" s="20"/>
      <c r="D285" s="2"/>
      <c r="E285" s="2"/>
      <c r="F285" s="2"/>
    </row>
    <row r="286" spans="2:6">
      <c r="B286" s="20"/>
      <c r="D286" s="2"/>
      <c r="E286" s="2"/>
      <c r="F286" s="2"/>
    </row>
    <row r="287" spans="2:6">
      <c r="B287" s="20"/>
      <c r="D287" s="2"/>
      <c r="E287" s="2"/>
      <c r="F287" s="2"/>
    </row>
    <row r="288" spans="2:6">
      <c r="B288" s="20"/>
      <c r="D288" s="2"/>
      <c r="E288" s="2"/>
      <c r="F288" s="2"/>
    </row>
    <row r="289" spans="2:6">
      <c r="B289" s="20"/>
      <c r="D289" s="2"/>
      <c r="E289" s="2"/>
      <c r="F289" s="2"/>
    </row>
    <row r="290" spans="2:6">
      <c r="B290" s="20"/>
      <c r="D290" s="2"/>
      <c r="E290" s="2"/>
      <c r="F290" s="2"/>
    </row>
    <row r="291" spans="2:6">
      <c r="B291" s="20"/>
      <c r="D291" s="2"/>
      <c r="E291" s="2"/>
      <c r="F291" s="2"/>
    </row>
    <row r="292" spans="2:6">
      <c r="B292" s="20"/>
      <c r="D292" s="2"/>
      <c r="E292" s="2"/>
      <c r="F292" s="2"/>
    </row>
    <row r="293" spans="2:6">
      <c r="B293" s="20"/>
      <c r="D293" s="2"/>
      <c r="E293" s="2"/>
      <c r="F293" s="2"/>
    </row>
    <row r="294" spans="2:6">
      <c r="B294" s="20"/>
      <c r="D294" s="2"/>
      <c r="E294" s="2"/>
      <c r="F294" s="2"/>
    </row>
    <row r="295" spans="2:6">
      <c r="B295" s="20"/>
      <c r="D295" s="2"/>
      <c r="E295" s="2"/>
      <c r="F295" s="2"/>
    </row>
    <row r="296" spans="2:6">
      <c r="B296" s="20"/>
      <c r="D296" s="2"/>
      <c r="E296" s="2"/>
      <c r="F296" s="2"/>
    </row>
    <row r="297" spans="2:6">
      <c r="B297" s="20"/>
      <c r="D297" s="2"/>
      <c r="E297" s="2"/>
      <c r="F297" s="2"/>
    </row>
    <row r="298" spans="2:6">
      <c r="B298" s="20"/>
      <c r="D298" s="2"/>
      <c r="E298" s="2"/>
      <c r="F298" s="2"/>
    </row>
    <row r="299" spans="2:6">
      <c r="B299" s="20"/>
      <c r="D299" s="2"/>
      <c r="E299" s="2"/>
      <c r="F299" s="2"/>
    </row>
    <row r="300" spans="2:6">
      <c r="B300" s="20"/>
      <c r="D300" s="2"/>
      <c r="E300" s="2"/>
      <c r="F300" s="2"/>
    </row>
    <row r="301" spans="2:6">
      <c r="B301" s="20"/>
      <c r="D301" s="2"/>
      <c r="E301" s="2"/>
      <c r="F301" s="2"/>
    </row>
    <row r="302" spans="2:6">
      <c r="B302" s="20"/>
      <c r="D302" s="2"/>
      <c r="E302" s="2"/>
      <c r="F302" s="2"/>
    </row>
    <row r="303" spans="2:6">
      <c r="B303" s="20"/>
      <c r="D303" s="2"/>
      <c r="E303" s="2"/>
      <c r="F303" s="2"/>
    </row>
    <row r="304" spans="2:6">
      <c r="B304" s="20"/>
      <c r="D304" s="2"/>
      <c r="E304" s="2"/>
      <c r="F304" s="2"/>
    </row>
    <row r="305" spans="2:6">
      <c r="B305" s="20"/>
      <c r="D305" s="2"/>
      <c r="E305" s="2"/>
      <c r="F305" s="2"/>
    </row>
    <row r="306" spans="2:6">
      <c r="B306" s="20"/>
      <c r="D306" s="2"/>
      <c r="E306" s="2"/>
      <c r="F306" s="2"/>
    </row>
    <row r="307" spans="2:6">
      <c r="B307" s="20"/>
      <c r="D307" s="2"/>
      <c r="E307" s="2"/>
      <c r="F307" s="2"/>
    </row>
    <row r="308" spans="2:6">
      <c r="B308" s="20"/>
      <c r="D308" s="2"/>
      <c r="E308" s="2"/>
      <c r="F308" s="2"/>
    </row>
    <row r="309" spans="2:6">
      <c r="B309" s="20"/>
      <c r="D309" s="2"/>
      <c r="E309" s="2"/>
      <c r="F309" s="2"/>
    </row>
    <row r="310" spans="2:6">
      <c r="B310" s="20"/>
      <c r="D310" s="2"/>
      <c r="E310" s="2"/>
      <c r="F310" s="2"/>
    </row>
    <row r="311" spans="2:6">
      <c r="B311" s="20"/>
      <c r="D311" s="2"/>
      <c r="E311" s="2"/>
      <c r="F311" s="2"/>
    </row>
    <row r="312" spans="2:6">
      <c r="B312" s="20"/>
      <c r="D312" s="2"/>
      <c r="E312" s="2"/>
      <c r="F312" s="2"/>
    </row>
    <row r="313" spans="2:6">
      <c r="B313" s="20"/>
      <c r="D313" s="2"/>
      <c r="E313" s="2"/>
      <c r="F313" s="2"/>
    </row>
    <row r="314" spans="2:6">
      <c r="B314" s="20"/>
      <c r="D314" s="2"/>
      <c r="E314" s="2"/>
      <c r="F314" s="2"/>
    </row>
    <row r="315" spans="2:6">
      <c r="B315" s="20"/>
      <c r="D315" s="2"/>
      <c r="E315" s="2"/>
      <c r="F315" s="2"/>
    </row>
    <row r="316" spans="2:6">
      <c r="B316" s="20"/>
      <c r="D316" s="2"/>
      <c r="E316" s="2"/>
      <c r="F316" s="2"/>
    </row>
    <row r="317" spans="2:6">
      <c r="B317" s="20"/>
      <c r="D317" s="2"/>
      <c r="E317" s="2"/>
      <c r="F317" s="2"/>
    </row>
    <row r="318" spans="2:6">
      <c r="B318" s="20"/>
      <c r="D318" s="2"/>
      <c r="E318" s="2"/>
      <c r="F318" s="2"/>
    </row>
    <row r="319" spans="2:6">
      <c r="B319" s="20"/>
      <c r="D319" s="2"/>
      <c r="E319" s="2"/>
      <c r="F319" s="2"/>
    </row>
    <row r="320" spans="2:6">
      <c r="B320" s="20"/>
      <c r="D320" s="2"/>
      <c r="E320" s="2"/>
      <c r="F320" s="2"/>
    </row>
    <row r="321" spans="2:6">
      <c r="B321" s="20"/>
      <c r="D321" s="2"/>
      <c r="E321" s="2"/>
      <c r="F321" s="2"/>
    </row>
    <row r="322" spans="2:6">
      <c r="B322" s="20"/>
      <c r="D322" s="2"/>
      <c r="E322" s="2"/>
      <c r="F322" s="2"/>
    </row>
    <row r="323" spans="2:6">
      <c r="B323" s="20"/>
      <c r="D323" s="2"/>
      <c r="E323" s="2"/>
      <c r="F323" s="2"/>
    </row>
    <row r="324" spans="2:6">
      <c r="B324" s="20"/>
      <c r="D324" s="2"/>
      <c r="E324" s="2"/>
      <c r="F324" s="2"/>
    </row>
    <row r="325" spans="2:6">
      <c r="B325" s="20"/>
      <c r="D325" s="2"/>
      <c r="E325" s="2"/>
      <c r="F325" s="2"/>
    </row>
    <row r="326" spans="2:6">
      <c r="B326" s="20"/>
      <c r="D326" s="2"/>
      <c r="E326" s="2"/>
      <c r="F326" s="2"/>
    </row>
    <row r="327" spans="2:6">
      <c r="B327" s="20"/>
      <c r="D327" s="2"/>
      <c r="E327" s="2"/>
      <c r="F327" s="2"/>
    </row>
    <row r="328" spans="2:6">
      <c r="B328" s="20"/>
      <c r="D328" s="2"/>
      <c r="E328" s="2"/>
      <c r="F328" s="2"/>
    </row>
    <row r="329" spans="2:6">
      <c r="B329" s="20"/>
      <c r="D329" s="2"/>
      <c r="E329" s="2"/>
      <c r="F329" s="2"/>
    </row>
    <row r="330" spans="2:6">
      <c r="B330" s="20"/>
      <c r="D330" s="2"/>
      <c r="E330" s="2"/>
      <c r="F330" s="2"/>
    </row>
    <row r="331" spans="2:6">
      <c r="B331" s="20"/>
      <c r="D331" s="2"/>
      <c r="E331" s="2"/>
      <c r="F331" s="2"/>
    </row>
    <row r="332" spans="2:6">
      <c r="B332" s="20"/>
      <c r="D332" s="2"/>
      <c r="E332" s="2"/>
      <c r="F332" s="2"/>
    </row>
    <row r="333" spans="2:6">
      <c r="B333" s="20"/>
      <c r="D333" s="2"/>
      <c r="E333" s="2"/>
      <c r="F333" s="2"/>
    </row>
    <row r="334" spans="2:6">
      <c r="B334" s="20"/>
      <c r="D334" s="2"/>
      <c r="E334" s="2"/>
      <c r="F334" s="2"/>
    </row>
    <row r="335" spans="2:6">
      <c r="B335" s="20"/>
      <c r="D335" s="2"/>
      <c r="E335" s="2"/>
      <c r="F335" s="2"/>
    </row>
    <row r="336" spans="2:6">
      <c r="B336" s="20"/>
      <c r="D336" s="2"/>
      <c r="E336" s="2"/>
      <c r="F336" s="2"/>
    </row>
    <row r="337" spans="2:6">
      <c r="B337" s="20"/>
      <c r="D337" s="2"/>
      <c r="E337" s="2"/>
      <c r="F337" s="2"/>
    </row>
    <row r="338" spans="2:6">
      <c r="B338" s="20"/>
      <c r="D338" s="2"/>
      <c r="E338" s="2"/>
      <c r="F338" s="2"/>
    </row>
    <row r="339" spans="2:6">
      <c r="B339" s="20"/>
      <c r="D339" s="2"/>
      <c r="E339" s="2"/>
      <c r="F339" s="2"/>
    </row>
    <row r="340" spans="2:6">
      <c r="B340" s="20"/>
      <c r="D340" s="2"/>
      <c r="E340" s="2"/>
      <c r="F340" s="2"/>
    </row>
    <row r="341" spans="2:6">
      <c r="B341" s="20"/>
      <c r="D341" s="2"/>
      <c r="E341" s="2"/>
      <c r="F341" s="2"/>
    </row>
    <row r="342" spans="2:6">
      <c r="B342" s="20"/>
      <c r="D342" s="2"/>
      <c r="E342" s="2"/>
      <c r="F342" s="2"/>
    </row>
    <row r="343" spans="2:6">
      <c r="B343" s="20"/>
      <c r="D343" s="2"/>
      <c r="E343" s="2"/>
      <c r="F343" s="2"/>
    </row>
    <row r="344" spans="2:6">
      <c r="B344" s="20"/>
      <c r="D344" s="2"/>
      <c r="E344" s="2"/>
      <c r="F344" s="2"/>
    </row>
    <row r="345" spans="2:6">
      <c r="B345" s="20"/>
      <c r="D345" s="2"/>
      <c r="E345" s="2"/>
      <c r="F345" s="2"/>
    </row>
    <row r="346" spans="2:6">
      <c r="B346" s="20"/>
      <c r="D346" s="2"/>
      <c r="E346" s="2"/>
      <c r="F346" s="2"/>
    </row>
    <row r="347" spans="2:6">
      <c r="B347" s="20"/>
      <c r="D347" s="2"/>
      <c r="E347" s="2"/>
      <c r="F347" s="2"/>
    </row>
    <row r="348" spans="2:6">
      <c r="B348" s="20"/>
      <c r="D348" s="2"/>
      <c r="E348" s="2"/>
      <c r="F348" s="2"/>
    </row>
    <row r="349" spans="2:6">
      <c r="B349" s="20"/>
      <c r="D349" s="2"/>
      <c r="E349" s="2"/>
      <c r="F349" s="2"/>
    </row>
    <row r="350" spans="2:6">
      <c r="B350" s="20"/>
      <c r="D350" s="2"/>
      <c r="E350" s="2"/>
      <c r="F350" s="2"/>
    </row>
    <row r="351" spans="2:6">
      <c r="B351" s="20"/>
      <c r="D351" s="2"/>
      <c r="E351" s="2"/>
      <c r="F351" s="2"/>
    </row>
    <row r="352" spans="2:6">
      <c r="B352" s="20"/>
      <c r="D352" s="2"/>
      <c r="E352" s="2"/>
      <c r="F352" s="2"/>
    </row>
    <row r="353" spans="2:6">
      <c r="B353" s="20"/>
      <c r="D353" s="2"/>
      <c r="E353" s="2"/>
      <c r="F353" s="2"/>
    </row>
    <row r="354" spans="2:6">
      <c r="B354" s="20"/>
      <c r="D354" s="2"/>
      <c r="E354" s="2"/>
      <c r="F354" s="2"/>
    </row>
    <row r="355" spans="2:6">
      <c r="B355" s="20"/>
      <c r="D355" s="2"/>
      <c r="E355" s="2"/>
      <c r="F355" s="2"/>
    </row>
    <row r="356" spans="2:6">
      <c r="B356" s="20"/>
      <c r="D356" s="2"/>
      <c r="E356" s="2"/>
      <c r="F356" s="2"/>
    </row>
    <row r="357" spans="2:6">
      <c r="B357" s="20"/>
      <c r="D357" s="2"/>
      <c r="E357" s="2"/>
      <c r="F357" s="2"/>
    </row>
    <row r="358" spans="2:6">
      <c r="B358" s="20"/>
      <c r="D358" s="2"/>
      <c r="E358" s="2"/>
      <c r="F358" s="2"/>
    </row>
    <row r="359" spans="2:6">
      <c r="B359" s="20"/>
      <c r="D359" s="2"/>
      <c r="E359" s="2"/>
      <c r="F359" s="2"/>
    </row>
    <row r="360" spans="2:6">
      <c r="B360" s="20"/>
      <c r="D360" s="2"/>
      <c r="E360" s="2"/>
      <c r="F360" s="2"/>
    </row>
    <row r="361" spans="2:6">
      <c r="B361" s="20"/>
      <c r="D361" s="2"/>
      <c r="E361" s="2"/>
      <c r="F361" s="2"/>
    </row>
    <row r="362" spans="2:6">
      <c r="B362" s="20"/>
      <c r="D362" s="2"/>
      <c r="E362" s="2"/>
      <c r="F362" s="2"/>
    </row>
    <row r="363" spans="2:6">
      <c r="B363" s="20"/>
      <c r="D363" s="2"/>
      <c r="E363" s="2"/>
      <c r="F363" s="2"/>
    </row>
    <row r="364" spans="2:6">
      <c r="B364" s="20"/>
      <c r="D364" s="2"/>
      <c r="E364" s="2"/>
      <c r="F364" s="2"/>
    </row>
    <row r="365" spans="2:6">
      <c r="B365" s="20"/>
      <c r="D365" s="2"/>
      <c r="E365" s="2"/>
      <c r="F365" s="2"/>
    </row>
    <row r="366" spans="2:6">
      <c r="B366" s="20"/>
      <c r="D366" s="2"/>
      <c r="E366" s="2"/>
      <c r="F366" s="2"/>
    </row>
    <row r="367" spans="2:6">
      <c r="B367" s="20"/>
      <c r="D367" s="2"/>
      <c r="E367" s="2"/>
      <c r="F367" s="2"/>
    </row>
    <row r="368" spans="2:6">
      <c r="B368" s="20"/>
      <c r="D368" s="2"/>
      <c r="E368" s="2"/>
      <c r="F368" s="2"/>
    </row>
    <row r="369" spans="2:6">
      <c r="B369" s="20"/>
      <c r="D369" s="2"/>
      <c r="E369" s="2"/>
      <c r="F369" s="2"/>
    </row>
    <row r="370" spans="2:6">
      <c r="B370" s="20"/>
      <c r="D370" s="2"/>
      <c r="E370" s="2"/>
      <c r="F370" s="2"/>
    </row>
    <row r="371" spans="2:6">
      <c r="B371" s="20"/>
      <c r="D371" s="2"/>
      <c r="E371" s="2"/>
      <c r="F371" s="2"/>
    </row>
    <row r="372" spans="2:6">
      <c r="B372" s="20"/>
      <c r="D372" s="2"/>
      <c r="E372" s="2"/>
      <c r="F372" s="2"/>
    </row>
    <row r="373" spans="2:6">
      <c r="B373" s="20"/>
      <c r="D373" s="2"/>
      <c r="E373" s="2"/>
      <c r="F373" s="2"/>
    </row>
    <row r="374" spans="2:6">
      <c r="B374" s="20"/>
      <c r="D374" s="2"/>
      <c r="E374" s="2"/>
      <c r="F374" s="2"/>
    </row>
    <row r="375" spans="2:6">
      <c r="B375" s="20"/>
      <c r="D375" s="2"/>
      <c r="E375" s="2"/>
      <c r="F375" s="2"/>
    </row>
    <row r="376" spans="2:6">
      <c r="B376" s="20"/>
      <c r="D376" s="2"/>
      <c r="E376" s="2"/>
      <c r="F376" s="2"/>
    </row>
    <row r="377" spans="2:6">
      <c r="B377" s="20"/>
      <c r="D377" s="2"/>
      <c r="E377" s="2"/>
      <c r="F377" s="2"/>
    </row>
    <row r="378" spans="2:6">
      <c r="B378" s="20"/>
      <c r="D378" s="2"/>
      <c r="E378" s="2"/>
      <c r="F378" s="2"/>
    </row>
    <row r="379" spans="2:6">
      <c r="B379" s="20"/>
      <c r="D379" s="2"/>
      <c r="E379" s="2"/>
      <c r="F379" s="2"/>
    </row>
    <row r="380" spans="2:6">
      <c r="B380" s="20"/>
      <c r="D380" s="2"/>
      <c r="E380" s="2"/>
      <c r="F380" s="2"/>
    </row>
    <row r="381" spans="2:6">
      <c r="B381" s="20"/>
      <c r="D381" s="2"/>
      <c r="E381" s="2"/>
      <c r="F381" s="2"/>
    </row>
    <row r="382" spans="2:6">
      <c r="B382" s="20"/>
      <c r="D382" s="2"/>
      <c r="E382" s="2"/>
      <c r="F382" s="2"/>
    </row>
    <row r="383" spans="2:6">
      <c r="B383" s="20"/>
      <c r="D383" s="2"/>
      <c r="E383" s="2"/>
      <c r="F383" s="2"/>
    </row>
    <row r="384" spans="2:6">
      <c r="B384" s="20"/>
      <c r="D384" s="2"/>
      <c r="E384" s="2"/>
      <c r="F384" s="2"/>
    </row>
    <row r="385" spans="2:6">
      <c r="B385" s="20"/>
      <c r="D385" s="2"/>
      <c r="E385" s="2"/>
      <c r="F385" s="2"/>
    </row>
    <row r="386" spans="2:6">
      <c r="B386" s="20"/>
      <c r="D386" s="2"/>
      <c r="E386" s="2"/>
      <c r="F386" s="2"/>
    </row>
    <row r="387" spans="2:6">
      <c r="B387" s="20"/>
      <c r="D387" s="2"/>
      <c r="E387" s="2"/>
      <c r="F387" s="2"/>
    </row>
    <row r="388" spans="2:6">
      <c r="B388" s="20"/>
      <c r="D388" s="2"/>
      <c r="E388" s="2"/>
      <c r="F388" s="2"/>
    </row>
    <row r="389" spans="2:6">
      <c r="B389" s="20"/>
      <c r="D389" s="2"/>
      <c r="E389" s="2"/>
      <c r="F389" s="2"/>
    </row>
    <row r="390" spans="2:6">
      <c r="B390" s="20"/>
      <c r="D390" s="2"/>
      <c r="E390" s="2"/>
      <c r="F390" s="2"/>
    </row>
    <row r="391" spans="2:6">
      <c r="B391" s="20"/>
      <c r="D391" s="2"/>
      <c r="E391" s="2"/>
      <c r="F391" s="2"/>
    </row>
    <row r="392" spans="2:6">
      <c r="B392" s="20"/>
      <c r="D392" s="2"/>
      <c r="E392" s="2"/>
      <c r="F392" s="2"/>
    </row>
    <row r="393" spans="2:6">
      <c r="B393" s="20"/>
      <c r="D393" s="2"/>
      <c r="E393" s="2"/>
      <c r="F393" s="2"/>
    </row>
    <row r="394" spans="2:6">
      <c r="B394" s="20"/>
      <c r="D394" s="2"/>
      <c r="E394" s="2"/>
      <c r="F394" s="2"/>
    </row>
    <row r="395" spans="2:6">
      <c r="B395" s="20"/>
      <c r="D395" s="2"/>
      <c r="E395" s="2"/>
      <c r="F395" s="2"/>
    </row>
    <row r="396" spans="2:6">
      <c r="B396" s="20"/>
      <c r="D396" s="2"/>
      <c r="E396" s="2"/>
      <c r="F396" s="2"/>
    </row>
    <row r="397" spans="2:6">
      <c r="B397" s="20"/>
      <c r="D397" s="2"/>
      <c r="E397" s="2"/>
      <c r="F397" s="2"/>
    </row>
    <row r="398" spans="2:6">
      <c r="B398" s="20"/>
      <c r="D398" s="2"/>
      <c r="E398" s="2"/>
      <c r="F398" s="2"/>
    </row>
    <row r="399" spans="2:6">
      <c r="B399" s="20"/>
      <c r="D399" s="2"/>
      <c r="E399" s="2"/>
      <c r="F399" s="2"/>
    </row>
    <row r="400" spans="2:6">
      <c r="B400" s="20"/>
      <c r="D400" s="2"/>
      <c r="E400" s="2"/>
      <c r="F400" s="2"/>
    </row>
    <row r="404" spans="2:6">
      <c r="B404" s="2"/>
      <c r="D404" s="2"/>
      <c r="E404" s="2"/>
      <c r="F404" s="2"/>
    </row>
    <row r="405" spans="2:6">
      <c r="B405" s="2"/>
      <c r="D405" s="2"/>
      <c r="E405" s="2"/>
      <c r="F405" s="2"/>
    </row>
    <row r="406" spans="2:6">
      <c r="B406" s="2"/>
      <c r="D406" s="2"/>
      <c r="E406" s="2"/>
      <c r="F406" s="2"/>
    </row>
    <row r="407" spans="2:6">
      <c r="B407" s="2"/>
      <c r="D407" s="2"/>
      <c r="E407" s="2"/>
      <c r="F407" s="2"/>
    </row>
    <row r="408" spans="2:6">
      <c r="B408" s="2"/>
      <c r="D408" s="2"/>
      <c r="E408" s="2"/>
      <c r="F408" s="2"/>
    </row>
    <row r="409" spans="2:6">
      <c r="B409" s="2"/>
      <c r="D409" s="2"/>
      <c r="E409" s="2"/>
      <c r="F409" s="2"/>
    </row>
    <row r="410" spans="2:6">
      <c r="B410" s="2"/>
      <c r="D410" s="2"/>
      <c r="E410" s="2"/>
      <c r="F410" s="2"/>
    </row>
    <row r="411" spans="2:6">
      <c r="B411" s="2"/>
      <c r="D411" s="2"/>
      <c r="E411" s="2"/>
      <c r="F411" s="2"/>
    </row>
    <row r="412" spans="2:6">
      <c r="B412" s="2"/>
      <c r="D412" s="2"/>
      <c r="E412" s="2"/>
      <c r="F412" s="2"/>
    </row>
    <row r="413" spans="2:6">
      <c r="B413" s="2"/>
      <c r="D413" s="2"/>
      <c r="E413" s="2"/>
      <c r="F413" s="2"/>
    </row>
    <row r="414" spans="2:6">
      <c r="B414" s="2"/>
      <c r="D414" s="2"/>
      <c r="E414" s="2"/>
      <c r="F414" s="2"/>
    </row>
    <row r="415" spans="2:6">
      <c r="B415" s="2"/>
      <c r="D415" s="2"/>
      <c r="E415" s="2"/>
      <c r="F415" s="2"/>
    </row>
    <row r="416" spans="2:6">
      <c r="B416" s="2"/>
      <c r="D416" s="2"/>
      <c r="E416" s="2"/>
      <c r="F416" s="2"/>
    </row>
    <row r="417" spans="2:6">
      <c r="B417" s="2"/>
      <c r="D417" s="2"/>
      <c r="E417" s="2"/>
      <c r="F417" s="2"/>
    </row>
    <row r="418" spans="2:6">
      <c r="B418" s="2"/>
      <c r="D418" s="2"/>
      <c r="E418" s="2"/>
      <c r="F418" s="2"/>
    </row>
    <row r="419" spans="2:6">
      <c r="B419" s="2"/>
      <c r="D419" s="2"/>
      <c r="E419" s="2"/>
      <c r="F419" s="2"/>
    </row>
    <row r="420" spans="2:6">
      <c r="B420" s="2"/>
      <c r="D420" s="2"/>
      <c r="E420" s="2"/>
      <c r="F420" s="2"/>
    </row>
    <row r="421" spans="2:6">
      <c r="B421" s="2"/>
      <c r="D421" s="2"/>
      <c r="E421" s="2"/>
      <c r="F421" s="2"/>
    </row>
    <row r="422" spans="2:6">
      <c r="B422" s="2"/>
      <c r="D422" s="2"/>
      <c r="E422" s="2"/>
      <c r="F422" s="2"/>
    </row>
    <row r="423" spans="2:6">
      <c r="B423" s="2"/>
      <c r="D423" s="2"/>
      <c r="E423" s="2"/>
      <c r="F423" s="2"/>
    </row>
    <row r="424" spans="2:6">
      <c r="B424" s="2"/>
      <c r="D424" s="2"/>
      <c r="E424" s="2"/>
      <c r="F424" s="2"/>
    </row>
    <row r="425" spans="2:6">
      <c r="B425" s="2"/>
      <c r="D425" s="2"/>
      <c r="E425" s="2"/>
      <c r="F425" s="2"/>
    </row>
    <row r="426" spans="2:6">
      <c r="B426" s="2"/>
      <c r="D426" s="2"/>
      <c r="E426" s="2"/>
      <c r="F426" s="2"/>
    </row>
    <row r="427" spans="2:6">
      <c r="B427" s="2"/>
      <c r="D427" s="2"/>
      <c r="E427" s="2"/>
      <c r="F427" s="2"/>
    </row>
    <row r="428" spans="2:6">
      <c r="B428" s="2"/>
      <c r="D428" s="2"/>
      <c r="E428" s="2"/>
      <c r="F428" s="2"/>
    </row>
    <row r="429" spans="2:6">
      <c r="B429" s="2"/>
      <c r="D429" s="2"/>
      <c r="E429" s="2"/>
      <c r="F429" s="2"/>
    </row>
    <row r="430" spans="2:6">
      <c r="B430" s="2"/>
      <c r="D430" s="2"/>
      <c r="E430" s="2"/>
      <c r="F430" s="2"/>
    </row>
    <row r="431" spans="2:6">
      <c r="B431" s="2"/>
      <c r="D431" s="2"/>
      <c r="E431" s="2"/>
      <c r="F431" s="2"/>
    </row>
    <row r="432" spans="2:6">
      <c r="B432" s="2"/>
      <c r="D432" s="2"/>
      <c r="E432" s="2"/>
      <c r="F432" s="2"/>
    </row>
    <row r="433" spans="2:6">
      <c r="B433" s="2"/>
      <c r="D433" s="2"/>
      <c r="E433" s="2"/>
      <c r="F433" s="2"/>
    </row>
    <row r="434" spans="2:6">
      <c r="B434" s="2"/>
      <c r="D434" s="2"/>
      <c r="E434" s="2"/>
      <c r="F434" s="2"/>
    </row>
    <row r="435" spans="2:6">
      <c r="B435" s="2"/>
      <c r="D435" s="2"/>
      <c r="E435" s="2"/>
      <c r="F435" s="2"/>
    </row>
    <row r="436" spans="2:6">
      <c r="B436" s="2"/>
      <c r="D436" s="2"/>
      <c r="E436" s="2"/>
      <c r="F436" s="2"/>
    </row>
    <row r="437" spans="2:6">
      <c r="B437" s="2"/>
      <c r="D437" s="2"/>
      <c r="E437" s="2"/>
      <c r="F437" s="2"/>
    </row>
    <row r="438" spans="2:6">
      <c r="B438" s="2"/>
      <c r="D438" s="2"/>
      <c r="E438" s="2"/>
      <c r="F438" s="2"/>
    </row>
    <row r="439" spans="2:6">
      <c r="B439" s="2"/>
      <c r="D439" s="2"/>
      <c r="E439" s="2"/>
      <c r="F439" s="2"/>
    </row>
    <row r="440" spans="2:6">
      <c r="B440" s="2"/>
      <c r="D440" s="2"/>
      <c r="E440" s="2"/>
      <c r="F440" s="2"/>
    </row>
    <row r="441" spans="2:6">
      <c r="B441" s="2"/>
      <c r="D441" s="2"/>
      <c r="E441" s="2"/>
      <c r="F441" s="2"/>
    </row>
    <row r="442" spans="2:6">
      <c r="B442" s="2"/>
      <c r="D442" s="2"/>
      <c r="E442" s="2"/>
      <c r="F442" s="2"/>
    </row>
    <row r="443" spans="2:6">
      <c r="B443" s="2"/>
      <c r="D443" s="2"/>
      <c r="E443" s="2"/>
      <c r="F443" s="2"/>
    </row>
    <row r="444" spans="2:6">
      <c r="B444" s="2"/>
      <c r="D444" s="2"/>
      <c r="E444" s="2"/>
      <c r="F444" s="2"/>
    </row>
    <row r="445" spans="2:6">
      <c r="B445" s="2"/>
      <c r="D445" s="2"/>
      <c r="E445" s="2"/>
      <c r="F445" s="2"/>
    </row>
    <row r="446" spans="2:6">
      <c r="B446" s="2"/>
      <c r="D446" s="2"/>
      <c r="E446" s="2"/>
      <c r="F446" s="2"/>
    </row>
    <row r="447" spans="2:6">
      <c r="B447" s="2"/>
      <c r="D447" s="2"/>
      <c r="E447" s="2"/>
      <c r="F447" s="2"/>
    </row>
    <row r="448" spans="2:6">
      <c r="B448" s="2"/>
      <c r="D448" s="2"/>
      <c r="E448" s="2"/>
      <c r="F448" s="2"/>
    </row>
    <row r="449" spans="2:6">
      <c r="B449" s="2"/>
      <c r="D449" s="2"/>
      <c r="E449" s="2"/>
      <c r="F449" s="2"/>
    </row>
    <row r="450" spans="2:6">
      <c r="B450" s="2"/>
      <c r="D450" s="2"/>
      <c r="E450" s="2"/>
      <c r="F450" s="2"/>
    </row>
    <row r="451" spans="2:6">
      <c r="B451" s="2"/>
      <c r="D451" s="2"/>
      <c r="E451" s="2"/>
      <c r="F451" s="2"/>
    </row>
    <row r="452" spans="2:6">
      <c r="B452" s="2"/>
      <c r="D452" s="2"/>
      <c r="E452" s="2"/>
      <c r="F452" s="2"/>
    </row>
  </sheetData>
  <pageMargins left="0.70866141732283472" right="0.70866141732283472" top="0.74803149606299213" bottom="0.74803149606299213" header="0.31496062992125984" footer="0.31496062992125984"/>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4"/>
  <sheetViews>
    <sheetView view="pageBreakPreview" zoomScale="110" zoomScaleNormal="100" zoomScaleSheetLayoutView="110" workbookViewId="0">
      <selection activeCell="E21" sqref="E21"/>
    </sheetView>
  </sheetViews>
  <sheetFormatPr defaultRowHeight="12.75"/>
  <cols>
    <col min="1" max="1" width="7.42578125" style="1" customWidth="1"/>
    <col min="2" max="2" width="41.85546875" style="5" customWidth="1"/>
    <col min="3" max="3" width="7.85546875" style="2" customWidth="1"/>
    <col min="4" max="4" width="8.42578125" style="3" customWidth="1"/>
    <col min="5" max="5" width="10" style="4" customWidth="1"/>
    <col min="6" max="6" width="10.7109375" style="1" customWidth="1"/>
    <col min="7" max="7" width="10.7109375" style="2" bestFit="1" customWidth="1"/>
    <col min="8" max="256" width="9.140625" style="2"/>
    <col min="257" max="257" width="10.28515625" style="2" customWidth="1"/>
    <col min="258" max="258" width="39.42578125" style="2" customWidth="1"/>
    <col min="259" max="259" width="6.7109375" style="2" customWidth="1"/>
    <col min="260" max="260" width="9.85546875" style="2" bestFit="1" customWidth="1"/>
    <col min="261" max="261" width="11.5703125" style="2" customWidth="1"/>
    <col min="262" max="262" width="12.42578125" style="2" customWidth="1"/>
    <col min="263" max="263" width="10.7109375" style="2" bestFit="1" customWidth="1"/>
    <col min="264" max="512" width="9.140625" style="2"/>
    <col min="513" max="513" width="10.28515625" style="2" customWidth="1"/>
    <col min="514" max="514" width="39.42578125" style="2" customWidth="1"/>
    <col min="515" max="515" width="6.7109375" style="2" customWidth="1"/>
    <col min="516" max="516" width="9.85546875" style="2" bestFit="1" customWidth="1"/>
    <col min="517" max="517" width="11.5703125" style="2" customWidth="1"/>
    <col min="518" max="518" width="12.42578125" style="2" customWidth="1"/>
    <col min="519" max="519" width="10.7109375" style="2" bestFit="1" customWidth="1"/>
    <col min="520" max="768" width="9.140625" style="2"/>
    <col min="769" max="769" width="10.28515625" style="2" customWidth="1"/>
    <col min="770" max="770" width="39.42578125" style="2" customWidth="1"/>
    <col min="771" max="771" width="6.7109375" style="2" customWidth="1"/>
    <col min="772" max="772" width="9.85546875" style="2" bestFit="1" customWidth="1"/>
    <col min="773" max="773" width="11.5703125" style="2" customWidth="1"/>
    <col min="774" max="774" width="12.42578125" style="2" customWidth="1"/>
    <col min="775" max="775" width="10.7109375" style="2" bestFit="1" customWidth="1"/>
    <col min="776" max="1024" width="9.140625" style="2"/>
    <col min="1025" max="1025" width="10.28515625" style="2" customWidth="1"/>
    <col min="1026" max="1026" width="39.42578125" style="2" customWidth="1"/>
    <col min="1027" max="1027" width="6.7109375" style="2" customWidth="1"/>
    <col min="1028" max="1028" width="9.85546875" style="2" bestFit="1" customWidth="1"/>
    <col min="1029" max="1029" width="11.5703125" style="2" customWidth="1"/>
    <col min="1030" max="1030" width="12.42578125" style="2" customWidth="1"/>
    <col min="1031" max="1031" width="10.7109375" style="2" bestFit="1" customWidth="1"/>
    <col min="1032" max="1280" width="9.140625" style="2"/>
    <col min="1281" max="1281" width="10.28515625" style="2" customWidth="1"/>
    <col min="1282" max="1282" width="39.42578125" style="2" customWidth="1"/>
    <col min="1283" max="1283" width="6.7109375" style="2" customWidth="1"/>
    <col min="1284" max="1284" width="9.85546875" style="2" bestFit="1" customWidth="1"/>
    <col min="1285" max="1285" width="11.5703125" style="2" customWidth="1"/>
    <col min="1286" max="1286" width="12.42578125" style="2" customWidth="1"/>
    <col min="1287" max="1287" width="10.7109375" style="2" bestFit="1" customWidth="1"/>
    <col min="1288" max="1536" width="9.140625" style="2"/>
    <col min="1537" max="1537" width="10.28515625" style="2" customWidth="1"/>
    <col min="1538" max="1538" width="39.42578125" style="2" customWidth="1"/>
    <col min="1539" max="1539" width="6.7109375" style="2" customWidth="1"/>
    <col min="1540" max="1540" width="9.85546875" style="2" bestFit="1" customWidth="1"/>
    <col min="1541" max="1541" width="11.5703125" style="2" customWidth="1"/>
    <col min="1542" max="1542" width="12.42578125" style="2" customWidth="1"/>
    <col min="1543" max="1543" width="10.7109375" style="2" bestFit="1" customWidth="1"/>
    <col min="1544" max="1792" width="9.140625" style="2"/>
    <col min="1793" max="1793" width="10.28515625" style="2" customWidth="1"/>
    <col min="1794" max="1794" width="39.42578125" style="2" customWidth="1"/>
    <col min="1795" max="1795" width="6.7109375" style="2" customWidth="1"/>
    <col min="1796" max="1796" width="9.85546875" style="2" bestFit="1" customWidth="1"/>
    <col min="1797" max="1797" width="11.5703125" style="2" customWidth="1"/>
    <col min="1798" max="1798" width="12.42578125" style="2" customWidth="1"/>
    <col min="1799" max="1799" width="10.7109375" style="2" bestFit="1" customWidth="1"/>
    <col min="1800" max="2048" width="9.140625" style="2"/>
    <col min="2049" max="2049" width="10.28515625" style="2" customWidth="1"/>
    <col min="2050" max="2050" width="39.42578125" style="2" customWidth="1"/>
    <col min="2051" max="2051" width="6.7109375" style="2" customWidth="1"/>
    <col min="2052" max="2052" width="9.85546875" style="2" bestFit="1" customWidth="1"/>
    <col min="2053" max="2053" width="11.5703125" style="2" customWidth="1"/>
    <col min="2054" max="2054" width="12.42578125" style="2" customWidth="1"/>
    <col min="2055" max="2055" width="10.7109375" style="2" bestFit="1" customWidth="1"/>
    <col min="2056" max="2304" width="9.140625" style="2"/>
    <col min="2305" max="2305" width="10.28515625" style="2" customWidth="1"/>
    <col min="2306" max="2306" width="39.42578125" style="2" customWidth="1"/>
    <col min="2307" max="2307" width="6.7109375" style="2" customWidth="1"/>
    <col min="2308" max="2308" width="9.85546875" style="2" bestFit="1" customWidth="1"/>
    <col min="2309" max="2309" width="11.5703125" style="2" customWidth="1"/>
    <col min="2310" max="2310" width="12.42578125" style="2" customWidth="1"/>
    <col min="2311" max="2311" width="10.7109375" style="2" bestFit="1" customWidth="1"/>
    <col min="2312" max="2560" width="9.140625" style="2"/>
    <col min="2561" max="2561" width="10.28515625" style="2" customWidth="1"/>
    <col min="2562" max="2562" width="39.42578125" style="2" customWidth="1"/>
    <col min="2563" max="2563" width="6.7109375" style="2" customWidth="1"/>
    <col min="2564" max="2564" width="9.85546875" style="2" bestFit="1" customWidth="1"/>
    <col min="2565" max="2565" width="11.5703125" style="2" customWidth="1"/>
    <col min="2566" max="2566" width="12.42578125" style="2" customWidth="1"/>
    <col min="2567" max="2567" width="10.7109375" style="2" bestFit="1" customWidth="1"/>
    <col min="2568" max="2816" width="9.140625" style="2"/>
    <col min="2817" max="2817" width="10.28515625" style="2" customWidth="1"/>
    <col min="2818" max="2818" width="39.42578125" style="2" customWidth="1"/>
    <col min="2819" max="2819" width="6.7109375" style="2" customWidth="1"/>
    <col min="2820" max="2820" width="9.85546875" style="2" bestFit="1" customWidth="1"/>
    <col min="2821" max="2821" width="11.5703125" style="2" customWidth="1"/>
    <col min="2822" max="2822" width="12.42578125" style="2" customWidth="1"/>
    <col min="2823" max="2823" width="10.7109375" style="2" bestFit="1" customWidth="1"/>
    <col min="2824" max="3072" width="9.140625" style="2"/>
    <col min="3073" max="3073" width="10.28515625" style="2" customWidth="1"/>
    <col min="3074" max="3074" width="39.42578125" style="2" customWidth="1"/>
    <col min="3075" max="3075" width="6.7109375" style="2" customWidth="1"/>
    <col min="3076" max="3076" width="9.85546875" style="2" bestFit="1" customWidth="1"/>
    <col min="3077" max="3077" width="11.5703125" style="2" customWidth="1"/>
    <col min="3078" max="3078" width="12.42578125" style="2" customWidth="1"/>
    <col min="3079" max="3079" width="10.7109375" style="2" bestFit="1" customWidth="1"/>
    <col min="3080" max="3328" width="9.140625" style="2"/>
    <col min="3329" max="3329" width="10.28515625" style="2" customWidth="1"/>
    <col min="3330" max="3330" width="39.42578125" style="2" customWidth="1"/>
    <col min="3331" max="3331" width="6.7109375" style="2" customWidth="1"/>
    <col min="3332" max="3332" width="9.85546875" style="2" bestFit="1" customWidth="1"/>
    <col min="3333" max="3333" width="11.5703125" style="2" customWidth="1"/>
    <col min="3334" max="3334" width="12.42578125" style="2" customWidth="1"/>
    <col min="3335" max="3335" width="10.7109375" style="2" bestFit="1" customWidth="1"/>
    <col min="3336" max="3584" width="9.140625" style="2"/>
    <col min="3585" max="3585" width="10.28515625" style="2" customWidth="1"/>
    <col min="3586" max="3586" width="39.42578125" style="2" customWidth="1"/>
    <col min="3587" max="3587" width="6.7109375" style="2" customWidth="1"/>
    <col min="3588" max="3588" width="9.85546875" style="2" bestFit="1" customWidth="1"/>
    <col min="3589" max="3589" width="11.5703125" style="2" customWidth="1"/>
    <col min="3590" max="3590" width="12.42578125" style="2" customWidth="1"/>
    <col min="3591" max="3591" width="10.7109375" style="2" bestFit="1" customWidth="1"/>
    <col min="3592" max="3840" width="9.140625" style="2"/>
    <col min="3841" max="3841" width="10.28515625" style="2" customWidth="1"/>
    <col min="3842" max="3842" width="39.42578125" style="2" customWidth="1"/>
    <col min="3843" max="3843" width="6.7109375" style="2" customWidth="1"/>
    <col min="3844" max="3844" width="9.85546875" style="2" bestFit="1" customWidth="1"/>
    <col min="3845" max="3845" width="11.5703125" style="2" customWidth="1"/>
    <col min="3846" max="3846" width="12.42578125" style="2" customWidth="1"/>
    <col min="3847" max="3847" width="10.7109375" style="2" bestFit="1" customWidth="1"/>
    <col min="3848" max="4096" width="9.140625" style="2"/>
    <col min="4097" max="4097" width="10.28515625" style="2" customWidth="1"/>
    <col min="4098" max="4098" width="39.42578125" style="2" customWidth="1"/>
    <col min="4099" max="4099" width="6.7109375" style="2" customWidth="1"/>
    <col min="4100" max="4100" width="9.85546875" style="2" bestFit="1" customWidth="1"/>
    <col min="4101" max="4101" width="11.5703125" style="2" customWidth="1"/>
    <col min="4102" max="4102" width="12.42578125" style="2" customWidth="1"/>
    <col min="4103" max="4103" width="10.7109375" style="2" bestFit="1" customWidth="1"/>
    <col min="4104" max="4352" width="9.140625" style="2"/>
    <col min="4353" max="4353" width="10.28515625" style="2" customWidth="1"/>
    <col min="4354" max="4354" width="39.42578125" style="2" customWidth="1"/>
    <col min="4355" max="4355" width="6.7109375" style="2" customWidth="1"/>
    <col min="4356" max="4356" width="9.85546875" style="2" bestFit="1" customWidth="1"/>
    <col min="4357" max="4357" width="11.5703125" style="2" customWidth="1"/>
    <col min="4358" max="4358" width="12.42578125" style="2" customWidth="1"/>
    <col min="4359" max="4359" width="10.7109375" style="2" bestFit="1" customWidth="1"/>
    <col min="4360" max="4608" width="9.140625" style="2"/>
    <col min="4609" max="4609" width="10.28515625" style="2" customWidth="1"/>
    <col min="4610" max="4610" width="39.42578125" style="2" customWidth="1"/>
    <col min="4611" max="4611" width="6.7109375" style="2" customWidth="1"/>
    <col min="4612" max="4612" width="9.85546875" style="2" bestFit="1" customWidth="1"/>
    <col min="4613" max="4613" width="11.5703125" style="2" customWidth="1"/>
    <col min="4614" max="4614" width="12.42578125" style="2" customWidth="1"/>
    <col min="4615" max="4615" width="10.7109375" style="2" bestFit="1" customWidth="1"/>
    <col min="4616" max="4864" width="9.140625" style="2"/>
    <col min="4865" max="4865" width="10.28515625" style="2" customWidth="1"/>
    <col min="4866" max="4866" width="39.42578125" style="2" customWidth="1"/>
    <col min="4867" max="4867" width="6.7109375" style="2" customWidth="1"/>
    <col min="4868" max="4868" width="9.85546875" style="2" bestFit="1" customWidth="1"/>
    <col min="4869" max="4869" width="11.5703125" style="2" customWidth="1"/>
    <col min="4870" max="4870" width="12.42578125" style="2" customWidth="1"/>
    <col min="4871" max="4871" width="10.7109375" style="2" bestFit="1" customWidth="1"/>
    <col min="4872" max="5120" width="9.140625" style="2"/>
    <col min="5121" max="5121" width="10.28515625" style="2" customWidth="1"/>
    <col min="5122" max="5122" width="39.42578125" style="2" customWidth="1"/>
    <col min="5123" max="5123" width="6.7109375" style="2" customWidth="1"/>
    <col min="5124" max="5124" width="9.85546875" style="2" bestFit="1" customWidth="1"/>
    <col min="5125" max="5125" width="11.5703125" style="2" customWidth="1"/>
    <col min="5126" max="5126" width="12.42578125" style="2" customWidth="1"/>
    <col min="5127" max="5127" width="10.7109375" style="2" bestFit="1" customWidth="1"/>
    <col min="5128" max="5376" width="9.140625" style="2"/>
    <col min="5377" max="5377" width="10.28515625" style="2" customWidth="1"/>
    <col min="5378" max="5378" width="39.42578125" style="2" customWidth="1"/>
    <col min="5379" max="5379" width="6.7109375" style="2" customWidth="1"/>
    <col min="5380" max="5380" width="9.85546875" style="2" bestFit="1" customWidth="1"/>
    <col min="5381" max="5381" width="11.5703125" style="2" customWidth="1"/>
    <col min="5382" max="5382" width="12.42578125" style="2" customWidth="1"/>
    <col min="5383" max="5383" width="10.7109375" style="2" bestFit="1" customWidth="1"/>
    <col min="5384" max="5632" width="9.140625" style="2"/>
    <col min="5633" max="5633" width="10.28515625" style="2" customWidth="1"/>
    <col min="5634" max="5634" width="39.42578125" style="2" customWidth="1"/>
    <col min="5635" max="5635" width="6.7109375" style="2" customWidth="1"/>
    <col min="5636" max="5636" width="9.85546875" style="2" bestFit="1" customWidth="1"/>
    <col min="5637" max="5637" width="11.5703125" style="2" customWidth="1"/>
    <col min="5638" max="5638" width="12.42578125" style="2" customWidth="1"/>
    <col min="5639" max="5639" width="10.7109375" style="2" bestFit="1" customWidth="1"/>
    <col min="5640" max="5888" width="9.140625" style="2"/>
    <col min="5889" max="5889" width="10.28515625" style="2" customWidth="1"/>
    <col min="5890" max="5890" width="39.42578125" style="2" customWidth="1"/>
    <col min="5891" max="5891" width="6.7109375" style="2" customWidth="1"/>
    <col min="5892" max="5892" width="9.85546875" style="2" bestFit="1" customWidth="1"/>
    <col min="5893" max="5893" width="11.5703125" style="2" customWidth="1"/>
    <col min="5894" max="5894" width="12.42578125" style="2" customWidth="1"/>
    <col min="5895" max="5895" width="10.7109375" style="2" bestFit="1" customWidth="1"/>
    <col min="5896" max="6144" width="9.140625" style="2"/>
    <col min="6145" max="6145" width="10.28515625" style="2" customWidth="1"/>
    <col min="6146" max="6146" width="39.42578125" style="2" customWidth="1"/>
    <col min="6147" max="6147" width="6.7109375" style="2" customWidth="1"/>
    <col min="6148" max="6148" width="9.85546875" style="2" bestFit="1" customWidth="1"/>
    <col min="6149" max="6149" width="11.5703125" style="2" customWidth="1"/>
    <col min="6150" max="6150" width="12.42578125" style="2" customWidth="1"/>
    <col min="6151" max="6151" width="10.7109375" style="2" bestFit="1" customWidth="1"/>
    <col min="6152" max="6400" width="9.140625" style="2"/>
    <col min="6401" max="6401" width="10.28515625" style="2" customWidth="1"/>
    <col min="6402" max="6402" width="39.42578125" style="2" customWidth="1"/>
    <col min="6403" max="6403" width="6.7109375" style="2" customWidth="1"/>
    <col min="6404" max="6404" width="9.85546875" style="2" bestFit="1" customWidth="1"/>
    <col min="6405" max="6405" width="11.5703125" style="2" customWidth="1"/>
    <col min="6406" max="6406" width="12.42578125" style="2" customWidth="1"/>
    <col min="6407" max="6407" width="10.7109375" style="2" bestFit="1" customWidth="1"/>
    <col min="6408" max="6656" width="9.140625" style="2"/>
    <col min="6657" max="6657" width="10.28515625" style="2" customWidth="1"/>
    <col min="6658" max="6658" width="39.42578125" style="2" customWidth="1"/>
    <col min="6659" max="6659" width="6.7109375" style="2" customWidth="1"/>
    <col min="6660" max="6660" width="9.85546875" style="2" bestFit="1" customWidth="1"/>
    <col min="6661" max="6661" width="11.5703125" style="2" customWidth="1"/>
    <col min="6662" max="6662" width="12.42578125" style="2" customWidth="1"/>
    <col min="6663" max="6663" width="10.7109375" style="2" bestFit="1" customWidth="1"/>
    <col min="6664" max="6912" width="9.140625" style="2"/>
    <col min="6913" max="6913" width="10.28515625" style="2" customWidth="1"/>
    <col min="6914" max="6914" width="39.42578125" style="2" customWidth="1"/>
    <col min="6915" max="6915" width="6.7109375" style="2" customWidth="1"/>
    <col min="6916" max="6916" width="9.85546875" style="2" bestFit="1" customWidth="1"/>
    <col min="6917" max="6917" width="11.5703125" style="2" customWidth="1"/>
    <col min="6918" max="6918" width="12.42578125" style="2" customWidth="1"/>
    <col min="6919" max="6919" width="10.7109375" style="2" bestFit="1" customWidth="1"/>
    <col min="6920" max="7168" width="9.140625" style="2"/>
    <col min="7169" max="7169" width="10.28515625" style="2" customWidth="1"/>
    <col min="7170" max="7170" width="39.42578125" style="2" customWidth="1"/>
    <col min="7171" max="7171" width="6.7109375" style="2" customWidth="1"/>
    <col min="7172" max="7172" width="9.85546875" style="2" bestFit="1" customWidth="1"/>
    <col min="7173" max="7173" width="11.5703125" style="2" customWidth="1"/>
    <col min="7174" max="7174" width="12.42578125" style="2" customWidth="1"/>
    <col min="7175" max="7175" width="10.7109375" style="2" bestFit="1" customWidth="1"/>
    <col min="7176" max="7424" width="9.140625" style="2"/>
    <col min="7425" max="7425" width="10.28515625" style="2" customWidth="1"/>
    <col min="7426" max="7426" width="39.42578125" style="2" customWidth="1"/>
    <col min="7427" max="7427" width="6.7109375" style="2" customWidth="1"/>
    <col min="7428" max="7428" width="9.85546875" style="2" bestFit="1" customWidth="1"/>
    <col min="7429" max="7429" width="11.5703125" style="2" customWidth="1"/>
    <col min="7430" max="7430" width="12.42578125" style="2" customWidth="1"/>
    <col min="7431" max="7431" width="10.7109375" style="2" bestFit="1" customWidth="1"/>
    <col min="7432" max="7680" width="9.140625" style="2"/>
    <col min="7681" max="7681" width="10.28515625" style="2" customWidth="1"/>
    <col min="7682" max="7682" width="39.42578125" style="2" customWidth="1"/>
    <col min="7683" max="7683" width="6.7109375" style="2" customWidth="1"/>
    <col min="7684" max="7684" width="9.85546875" style="2" bestFit="1" customWidth="1"/>
    <col min="7685" max="7685" width="11.5703125" style="2" customWidth="1"/>
    <col min="7686" max="7686" width="12.42578125" style="2" customWidth="1"/>
    <col min="7687" max="7687" width="10.7109375" style="2" bestFit="1" customWidth="1"/>
    <col min="7688" max="7936" width="9.140625" style="2"/>
    <col min="7937" max="7937" width="10.28515625" style="2" customWidth="1"/>
    <col min="7938" max="7938" width="39.42578125" style="2" customWidth="1"/>
    <col min="7939" max="7939" width="6.7109375" style="2" customWidth="1"/>
    <col min="7940" max="7940" width="9.85546875" style="2" bestFit="1" customWidth="1"/>
    <col min="7941" max="7941" width="11.5703125" style="2" customWidth="1"/>
    <col min="7942" max="7942" width="12.42578125" style="2" customWidth="1"/>
    <col min="7943" max="7943" width="10.7109375" style="2" bestFit="1" customWidth="1"/>
    <col min="7944" max="8192" width="9.140625" style="2"/>
    <col min="8193" max="8193" width="10.28515625" style="2" customWidth="1"/>
    <col min="8194" max="8194" width="39.42578125" style="2" customWidth="1"/>
    <col min="8195" max="8195" width="6.7109375" style="2" customWidth="1"/>
    <col min="8196" max="8196" width="9.85546875" style="2" bestFit="1" customWidth="1"/>
    <col min="8197" max="8197" width="11.5703125" style="2" customWidth="1"/>
    <col min="8198" max="8198" width="12.42578125" style="2" customWidth="1"/>
    <col min="8199" max="8199" width="10.7109375" style="2" bestFit="1" customWidth="1"/>
    <col min="8200" max="8448" width="9.140625" style="2"/>
    <col min="8449" max="8449" width="10.28515625" style="2" customWidth="1"/>
    <col min="8450" max="8450" width="39.42578125" style="2" customWidth="1"/>
    <col min="8451" max="8451" width="6.7109375" style="2" customWidth="1"/>
    <col min="8452" max="8452" width="9.85546875" style="2" bestFit="1" customWidth="1"/>
    <col min="8453" max="8453" width="11.5703125" style="2" customWidth="1"/>
    <col min="8454" max="8454" width="12.42578125" style="2" customWidth="1"/>
    <col min="8455" max="8455" width="10.7109375" style="2" bestFit="1" customWidth="1"/>
    <col min="8456" max="8704" width="9.140625" style="2"/>
    <col min="8705" max="8705" width="10.28515625" style="2" customWidth="1"/>
    <col min="8706" max="8706" width="39.42578125" style="2" customWidth="1"/>
    <col min="8707" max="8707" width="6.7109375" style="2" customWidth="1"/>
    <col min="8708" max="8708" width="9.85546875" style="2" bestFit="1" customWidth="1"/>
    <col min="8709" max="8709" width="11.5703125" style="2" customWidth="1"/>
    <col min="8710" max="8710" width="12.42578125" style="2" customWidth="1"/>
    <col min="8711" max="8711" width="10.7109375" style="2" bestFit="1" customWidth="1"/>
    <col min="8712" max="8960" width="9.140625" style="2"/>
    <col min="8961" max="8961" width="10.28515625" style="2" customWidth="1"/>
    <col min="8962" max="8962" width="39.42578125" style="2" customWidth="1"/>
    <col min="8963" max="8963" width="6.7109375" style="2" customWidth="1"/>
    <col min="8964" max="8964" width="9.85546875" style="2" bestFit="1" customWidth="1"/>
    <col min="8965" max="8965" width="11.5703125" style="2" customWidth="1"/>
    <col min="8966" max="8966" width="12.42578125" style="2" customWidth="1"/>
    <col min="8967" max="8967" width="10.7109375" style="2" bestFit="1" customWidth="1"/>
    <col min="8968" max="9216" width="9.140625" style="2"/>
    <col min="9217" max="9217" width="10.28515625" style="2" customWidth="1"/>
    <col min="9218" max="9218" width="39.42578125" style="2" customWidth="1"/>
    <col min="9219" max="9219" width="6.7109375" style="2" customWidth="1"/>
    <col min="9220" max="9220" width="9.85546875" style="2" bestFit="1" customWidth="1"/>
    <col min="9221" max="9221" width="11.5703125" style="2" customWidth="1"/>
    <col min="9222" max="9222" width="12.42578125" style="2" customWidth="1"/>
    <col min="9223" max="9223" width="10.7109375" style="2" bestFit="1" customWidth="1"/>
    <col min="9224" max="9472" width="9.140625" style="2"/>
    <col min="9473" max="9473" width="10.28515625" style="2" customWidth="1"/>
    <col min="9474" max="9474" width="39.42578125" style="2" customWidth="1"/>
    <col min="9475" max="9475" width="6.7109375" style="2" customWidth="1"/>
    <col min="9476" max="9476" width="9.85546875" style="2" bestFit="1" customWidth="1"/>
    <col min="9477" max="9477" width="11.5703125" style="2" customWidth="1"/>
    <col min="9478" max="9478" width="12.42578125" style="2" customWidth="1"/>
    <col min="9479" max="9479" width="10.7109375" style="2" bestFit="1" customWidth="1"/>
    <col min="9480" max="9728" width="9.140625" style="2"/>
    <col min="9729" max="9729" width="10.28515625" style="2" customWidth="1"/>
    <col min="9730" max="9730" width="39.42578125" style="2" customWidth="1"/>
    <col min="9731" max="9731" width="6.7109375" style="2" customWidth="1"/>
    <col min="9732" max="9732" width="9.85546875" style="2" bestFit="1" customWidth="1"/>
    <col min="9733" max="9733" width="11.5703125" style="2" customWidth="1"/>
    <col min="9734" max="9734" width="12.42578125" style="2" customWidth="1"/>
    <col min="9735" max="9735" width="10.7109375" style="2" bestFit="1" customWidth="1"/>
    <col min="9736" max="9984" width="9.140625" style="2"/>
    <col min="9985" max="9985" width="10.28515625" style="2" customWidth="1"/>
    <col min="9986" max="9986" width="39.42578125" style="2" customWidth="1"/>
    <col min="9987" max="9987" width="6.7109375" style="2" customWidth="1"/>
    <col min="9988" max="9988" width="9.85546875" style="2" bestFit="1" customWidth="1"/>
    <col min="9989" max="9989" width="11.5703125" style="2" customWidth="1"/>
    <col min="9990" max="9990" width="12.42578125" style="2" customWidth="1"/>
    <col min="9991" max="9991" width="10.7109375" style="2" bestFit="1" customWidth="1"/>
    <col min="9992" max="10240" width="9.140625" style="2"/>
    <col min="10241" max="10241" width="10.28515625" style="2" customWidth="1"/>
    <col min="10242" max="10242" width="39.42578125" style="2" customWidth="1"/>
    <col min="10243" max="10243" width="6.7109375" style="2" customWidth="1"/>
    <col min="10244" max="10244" width="9.85546875" style="2" bestFit="1" customWidth="1"/>
    <col min="10245" max="10245" width="11.5703125" style="2" customWidth="1"/>
    <col min="10246" max="10246" width="12.42578125" style="2" customWidth="1"/>
    <col min="10247" max="10247" width="10.7109375" style="2" bestFit="1" customWidth="1"/>
    <col min="10248" max="10496" width="9.140625" style="2"/>
    <col min="10497" max="10497" width="10.28515625" style="2" customWidth="1"/>
    <col min="10498" max="10498" width="39.42578125" style="2" customWidth="1"/>
    <col min="10499" max="10499" width="6.7109375" style="2" customWidth="1"/>
    <col min="10500" max="10500" width="9.85546875" style="2" bestFit="1" customWidth="1"/>
    <col min="10501" max="10501" width="11.5703125" style="2" customWidth="1"/>
    <col min="10502" max="10502" width="12.42578125" style="2" customWidth="1"/>
    <col min="10503" max="10503" width="10.7109375" style="2" bestFit="1" customWidth="1"/>
    <col min="10504" max="10752" width="9.140625" style="2"/>
    <col min="10753" max="10753" width="10.28515625" style="2" customWidth="1"/>
    <col min="10754" max="10754" width="39.42578125" style="2" customWidth="1"/>
    <col min="10755" max="10755" width="6.7109375" style="2" customWidth="1"/>
    <col min="10756" max="10756" width="9.85546875" style="2" bestFit="1" customWidth="1"/>
    <col min="10757" max="10757" width="11.5703125" style="2" customWidth="1"/>
    <col min="10758" max="10758" width="12.42578125" style="2" customWidth="1"/>
    <col min="10759" max="10759" width="10.7109375" style="2" bestFit="1" customWidth="1"/>
    <col min="10760" max="11008" width="9.140625" style="2"/>
    <col min="11009" max="11009" width="10.28515625" style="2" customWidth="1"/>
    <col min="11010" max="11010" width="39.42578125" style="2" customWidth="1"/>
    <col min="11011" max="11011" width="6.7109375" style="2" customWidth="1"/>
    <col min="11012" max="11012" width="9.85546875" style="2" bestFit="1" customWidth="1"/>
    <col min="11013" max="11013" width="11.5703125" style="2" customWidth="1"/>
    <col min="11014" max="11014" width="12.42578125" style="2" customWidth="1"/>
    <col min="11015" max="11015" width="10.7109375" style="2" bestFit="1" customWidth="1"/>
    <col min="11016" max="11264" width="9.140625" style="2"/>
    <col min="11265" max="11265" width="10.28515625" style="2" customWidth="1"/>
    <col min="11266" max="11266" width="39.42578125" style="2" customWidth="1"/>
    <col min="11267" max="11267" width="6.7109375" style="2" customWidth="1"/>
    <col min="11268" max="11268" width="9.85546875" style="2" bestFit="1" customWidth="1"/>
    <col min="11269" max="11269" width="11.5703125" style="2" customWidth="1"/>
    <col min="11270" max="11270" width="12.42578125" style="2" customWidth="1"/>
    <col min="11271" max="11271" width="10.7109375" style="2" bestFit="1" customWidth="1"/>
    <col min="11272" max="11520" width="9.140625" style="2"/>
    <col min="11521" max="11521" width="10.28515625" style="2" customWidth="1"/>
    <col min="11522" max="11522" width="39.42578125" style="2" customWidth="1"/>
    <col min="11523" max="11523" width="6.7109375" style="2" customWidth="1"/>
    <col min="11524" max="11524" width="9.85546875" style="2" bestFit="1" customWidth="1"/>
    <col min="11525" max="11525" width="11.5703125" style="2" customWidth="1"/>
    <col min="11526" max="11526" width="12.42578125" style="2" customWidth="1"/>
    <col min="11527" max="11527" width="10.7109375" style="2" bestFit="1" customWidth="1"/>
    <col min="11528" max="11776" width="9.140625" style="2"/>
    <col min="11777" max="11777" width="10.28515625" style="2" customWidth="1"/>
    <col min="11778" max="11778" width="39.42578125" style="2" customWidth="1"/>
    <col min="11779" max="11779" width="6.7109375" style="2" customWidth="1"/>
    <col min="11780" max="11780" width="9.85546875" style="2" bestFit="1" customWidth="1"/>
    <col min="11781" max="11781" width="11.5703125" style="2" customWidth="1"/>
    <col min="11782" max="11782" width="12.42578125" style="2" customWidth="1"/>
    <col min="11783" max="11783" width="10.7109375" style="2" bestFit="1" customWidth="1"/>
    <col min="11784" max="12032" width="9.140625" style="2"/>
    <col min="12033" max="12033" width="10.28515625" style="2" customWidth="1"/>
    <col min="12034" max="12034" width="39.42578125" style="2" customWidth="1"/>
    <col min="12035" max="12035" width="6.7109375" style="2" customWidth="1"/>
    <col min="12036" max="12036" width="9.85546875" style="2" bestFit="1" customWidth="1"/>
    <col min="12037" max="12037" width="11.5703125" style="2" customWidth="1"/>
    <col min="12038" max="12038" width="12.42578125" style="2" customWidth="1"/>
    <col min="12039" max="12039" width="10.7109375" style="2" bestFit="1" customWidth="1"/>
    <col min="12040" max="12288" width="9.140625" style="2"/>
    <col min="12289" max="12289" width="10.28515625" style="2" customWidth="1"/>
    <col min="12290" max="12290" width="39.42578125" style="2" customWidth="1"/>
    <col min="12291" max="12291" width="6.7109375" style="2" customWidth="1"/>
    <col min="12292" max="12292" width="9.85546875" style="2" bestFit="1" customWidth="1"/>
    <col min="12293" max="12293" width="11.5703125" style="2" customWidth="1"/>
    <col min="12294" max="12294" width="12.42578125" style="2" customWidth="1"/>
    <col min="12295" max="12295" width="10.7109375" style="2" bestFit="1" customWidth="1"/>
    <col min="12296" max="12544" width="9.140625" style="2"/>
    <col min="12545" max="12545" width="10.28515625" style="2" customWidth="1"/>
    <col min="12546" max="12546" width="39.42578125" style="2" customWidth="1"/>
    <col min="12547" max="12547" width="6.7109375" style="2" customWidth="1"/>
    <col min="12548" max="12548" width="9.85546875" style="2" bestFit="1" customWidth="1"/>
    <col min="12549" max="12549" width="11.5703125" style="2" customWidth="1"/>
    <col min="12550" max="12550" width="12.42578125" style="2" customWidth="1"/>
    <col min="12551" max="12551" width="10.7109375" style="2" bestFit="1" customWidth="1"/>
    <col min="12552" max="12800" width="9.140625" style="2"/>
    <col min="12801" max="12801" width="10.28515625" style="2" customWidth="1"/>
    <col min="12802" max="12802" width="39.42578125" style="2" customWidth="1"/>
    <col min="12803" max="12803" width="6.7109375" style="2" customWidth="1"/>
    <col min="12804" max="12804" width="9.85546875" style="2" bestFit="1" customWidth="1"/>
    <col min="12805" max="12805" width="11.5703125" style="2" customWidth="1"/>
    <col min="12806" max="12806" width="12.42578125" style="2" customWidth="1"/>
    <col min="12807" max="12807" width="10.7109375" style="2" bestFit="1" customWidth="1"/>
    <col min="12808" max="13056" width="9.140625" style="2"/>
    <col min="13057" max="13057" width="10.28515625" style="2" customWidth="1"/>
    <col min="13058" max="13058" width="39.42578125" style="2" customWidth="1"/>
    <col min="13059" max="13059" width="6.7109375" style="2" customWidth="1"/>
    <col min="13060" max="13060" width="9.85546875" style="2" bestFit="1" customWidth="1"/>
    <col min="13061" max="13061" width="11.5703125" style="2" customWidth="1"/>
    <col min="13062" max="13062" width="12.42578125" style="2" customWidth="1"/>
    <col min="13063" max="13063" width="10.7109375" style="2" bestFit="1" customWidth="1"/>
    <col min="13064" max="13312" width="9.140625" style="2"/>
    <col min="13313" max="13313" width="10.28515625" style="2" customWidth="1"/>
    <col min="13314" max="13314" width="39.42578125" style="2" customWidth="1"/>
    <col min="13315" max="13315" width="6.7109375" style="2" customWidth="1"/>
    <col min="13316" max="13316" width="9.85546875" style="2" bestFit="1" customWidth="1"/>
    <col min="13317" max="13317" width="11.5703125" style="2" customWidth="1"/>
    <col min="13318" max="13318" width="12.42578125" style="2" customWidth="1"/>
    <col min="13319" max="13319" width="10.7109375" style="2" bestFit="1" customWidth="1"/>
    <col min="13320" max="13568" width="9.140625" style="2"/>
    <col min="13569" max="13569" width="10.28515625" style="2" customWidth="1"/>
    <col min="13570" max="13570" width="39.42578125" style="2" customWidth="1"/>
    <col min="13571" max="13571" width="6.7109375" style="2" customWidth="1"/>
    <col min="13572" max="13572" width="9.85546875" style="2" bestFit="1" customWidth="1"/>
    <col min="13573" max="13573" width="11.5703125" style="2" customWidth="1"/>
    <col min="13574" max="13574" width="12.42578125" style="2" customWidth="1"/>
    <col min="13575" max="13575" width="10.7109375" style="2" bestFit="1" customWidth="1"/>
    <col min="13576" max="13824" width="9.140625" style="2"/>
    <col min="13825" max="13825" width="10.28515625" style="2" customWidth="1"/>
    <col min="13826" max="13826" width="39.42578125" style="2" customWidth="1"/>
    <col min="13827" max="13827" width="6.7109375" style="2" customWidth="1"/>
    <col min="13828" max="13828" width="9.85546875" style="2" bestFit="1" customWidth="1"/>
    <col min="13829" max="13829" width="11.5703125" style="2" customWidth="1"/>
    <col min="13830" max="13830" width="12.42578125" style="2" customWidth="1"/>
    <col min="13831" max="13831" width="10.7109375" style="2" bestFit="1" customWidth="1"/>
    <col min="13832" max="14080" width="9.140625" style="2"/>
    <col min="14081" max="14081" width="10.28515625" style="2" customWidth="1"/>
    <col min="14082" max="14082" width="39.42578125" style="2" customWidth="1"/>
    <col min="14083" max="14083" width="6.7109375" style="2" customWidth="1"/>
    <col min="14084" max="14084" width="9.85546875" style="2" bestFit="1" customWidth="1"/>
    <col min="14085" max="14085" width="11.5703125" style="2" customWidth="1"/>
    <col min="14086" max="14086" width="12.42578125" style="2" customWidth="1"/>
    <col min="14087" max="14087" width="10.7109375" style="2" bestFit="1" customWidth="1"/>
    <col min="14088" max="14336" width="9.140625" style="2"/>
    <col min="14337" max="14337" width="10.28515625" style="2" customWidth="1"/>
    <col min="14338" max="14338" width="39.42578125" style="2" customWidth="1"/>
    <col min="14339" max="14339" width="6.7109375" style="2" customWidth="1"/>
    <col min="14340" max="14340" width="9.85546875" style="2" bestFit="1" customWidth="1"/>
    <col min="14341" max="14341" width="11.5703125" style="2" customWidth="1"/>
    <col min="14342" max="14342" width="12.42578125" style="2" customWidth="1"/>
    <col min="14343" max="14343" width="10.7109375" style="2" bestFit="1" customWidth="1"/>
    <col min="14344" max="14592" width="9.140625" style="2"/>
    <col min="14593" max="14593" width="10.28515625" style="2" customWidth="1"/>
    <col min="14594" max="14594" width="39.42578125" style="2" customWidth="1"/>
    <col min="14595" max="14595" width="6.7109375" style="2" customWidth="1"/>
    <col min="14596" max="14596" width="9.85546875" style="2" bestFit="1" customWidth="1"/>
    <col min="14597" max="14597" width="11.5703125" style="2" customWidth="1"/>
    <col min="14598" max="14598" width="12.42578125" style="2" customWidth="1"/>
    <col min="14599" max="14599" width="10.7109375" style="2" bestFit="1" customWidth="1"/>
    <col min="14600" max="14848" width="9.140625" style="2"/>
    <col min="14849" max="14849" width="10.28515625" style="2" customWidth="1"/>
    <col min="14850" max="14850" width="39.42578125" style="2" customWidth="1"/>
    <col min="14851" max="14851" width="6.7109375" style="2" customWidth="1"/>
    <col min="14852" max="14852" width="9.85546875" style="2" bestFit="1" customWidth="1"/>
    <col min="14853" max="14853" width="11.5703125" style="2" customWidth="1"/>
    <col min="14854" max="14854" width="12.42578125" style="2" customWidth="1"/>
    <col min="14855" max="14855" width="10.7109375" style="2" bestFit="1" customWidth="1"/>
    <col min="14856" max="15104" width="9.140625" style="2"/>
    <col min="15105" max="15105" width="10.28515625" style="2" customWidth="1"/>
    <col min="15106" max="15106" width="39.42578125" style="2" customWidth="1"/>
    <col min="15107" max="15107" width="6.7109375" style="2" customWidth="1"/>
    <col min="15108" max="15108" width="9.85546875" style="2" bestFit="1" customWidth="1"/>
    <col min="15109" max="15109" width="11.5703125" style="2" customWidth="1"/>
    <col min="15110" max="15110" width="12.42578125" style="2" customWidth="1"/>
    <col min="15111" max="15111" width="10.7109375" style="2" bestFit="1" customWidth="1"/>
    <col min="15112" max="15360" width="9.140625" style="2"/>
    <col min="15361" max="15361" width="10.28515625" style="2" customWidth="1"/>
    <col min="15362" max="15362" width="39.42578125" style="2" customWidth="1"/>
    <col min="15363" max="15363" width="6.7109375" style="2" customWidth="1"/>
    <col min="15364" max="15364" width="9.85546875" style="2" bestFit="1" customWidth="1"/>
    <col min="15365" max="15365" width="11.5703125" style="2" customWidth="1"/>
    <col min="15366" max="15366" width="12.42578125" style="2" customWidth="1"/>
    <col min="15367" max="15367" width="10.7109375" style="2" bestFit="1" customWidth="1"/>
    <col min="15368" max="15616" width="9.140625" style="2"/>
    <col min="15617" max="15617" width="10.28515625" style="2" customWidth="1"/>
    <col min="15618" max="15618" width="39.42578125" style="2" customWidth="1"/>
    <col min="15619" max="15619" width="6.7109375" style="2" customWidth="1"/>
    <col min="15620" max="15620" width="9.85546875" style="2" bestFit="1" customWidth="1"/>
    <col min="15621" max="15621" width="11.5703125" style="2" customWidth="1"/>
    <col min="15622" max="15622" width="12.42578125" style="2" customWidth="1"/>
    <col min="15623" max="15623" width="10.7109375" style="2" bestFit="1" customWidth="1"/>
    <col min="15624" max="15872" width="9.140625" style="2"/>
    <col min="15873" max="15873" width="10.28515625" style="2" customWidth="1"/>
    <col min="15874" max="15874" width="39.42578125" style="2" customWidth="1"/>
    <col min="15875" max="15875" width="6.7109375" style="2" customWidth="1"/>
    <col min="15876" max="15876" width="9.85546875" style="2" bestFit="1" customWidth="1"/>
    <col min="15877" max="15877" width="11.5703125" style="2" customWidth="1"/>
    <col min="15878" max="15878" width="12.42578125" style="2" customWidth="1"/>
    <col min="15879" max="15879" width="10.7109375" style="2" bestFit="1" customWidth="1"/>
    <col min="15880" max="16128" width="9.140625" style="2"/>
    <col min="16129" max="16129" width="10.28515625" style="2" customWidth="1"/>
    <col min="16130" max="16130" width="39.42578125" style="2" customWidth="1"/>
    <col min="16131" max="16131" width="6.7109375" style="2" customWidth="1"/>
    <col min="16132" max="16132" width="9.85546875" style="2" bestFit="1" customWidth="1"/>
    <col min="16133" max="16133" width="11.5703125" style="2" customWidth="1"/>
    <col min="16134" max="16134" width="12.42578125" style="2" customWidth="1"/>
    <col min="16135" max="16135" width="10.7109375" style="2" bestFit="1" customWidth="1"/>
    <col min="16136" max="16384" width="9.140625" style="2"/>
  </cols>
  <sheetData>
    <row r="1" spans="1:6" ht="24.95" customHeight="1">
      <c r="A1" s="7" t="s">
        <v>2</v>
      </c>
      <c r="B1" s="7" t="s">
        <v>3</v>
      </c>
      <c r="C1" s="8" t="s">
        <v>4</v>
      </c>
      <c r="D1" s="9" t="s">
        <v>0</v>
      </c>
      <c r="E1" s="10" t="s">
        <v>5</v>
      </c>
      <c r="F1" s="8" t="s">
        <v>1</v>
      </c>
    </row>
    <row r="2" spans="1:6" s="6" customFormat="1">
      <c r="A2" s="11"/>
      <c r="B2" s="12"/>
      <c r="C2" s="13"/>
      <c r="D2" s="14"/>
      <c r="E2" s="15"/>
      <c r="F2" s="15"/>
    </row>
    <row r="3" spans="1:6" s="6" customFormat="1">
      <c r="A3" s="16" t="s">
        <v>9</v>
      </c>
      <c r="B3" s="17" t="s">
        <v>25</v>
      </c>
      <c r="C3" s="13"/>
      <c r="D3" s="14"/>
      <c r="E3" s="15"/>
      <c r="F3" s="15"/>
    </row>
    <row r="4" spans="1:6" s="61" customFormat="1" ht="8.1" customHeight="1">
      <c r="A4" s="45"/>
      <c r="B4" s="22"/>
      <c r="C4" s="46"/>
      <c r="D4" s="47"/>
      <c r="E4" s="47"/>
      <c r="F4" s="47"/>
    </row>
    <row r="5" spans="1:6" s="61" customFormat="1" ht="38.25">
      <c r="A5" s="45"/>
      <c r="B5" s="22" t="s">
        <v>64</v>
      </c>
      <c r="C5" s="46"/>
      <c r="D5" s="74"/>
      <c r="E5" s="47"/>
      <c r="F5" s="47"/>
    </row>
    <row r="6" spans="1:6" s="61" customFormat="1" ht="14.25">
      <c r="A6" s="45"/>
      <c r="B6" s="71"/>
      <c r="C6" s="46"/>
      <c r="D6" s="47"/>
      <c r="E6" s="47"/>
      <c r="F6" s="47"/>
    </row>
    <row r="7" spans="1:6" s="6" customFormat="1" ht="63.75">
      <c r="A7" s="27" t="s">
        <v>115</v>
      </c>
      <c r="B7" s="60" t="s">
        <v>39</v>
      </c>
      <c r="C7" s="23"/>
      <c r="D7" s="24"/>
      <c r="E7" s="24"/>
      <c r="F7" s="26"/>
    </row>
    <row r="8" spans="1:6" s="6" customFormat="1">
      <c r="A8" s="27"/>
      <c r="B8" s="25" t="s">
        <v>24</v>
      </c>
      <c r="C8" s="23" t="s">
        <v>15</v>
      </c>
      <c r="D8" s="24">
        <v>1</v>
      </c>
      <c r="E8" s="24">
        <v>0</v>
      </c>
      <c r="F8" s="24">
        <f>D8*E8</f>
        <v>0</v>
      </c>
    </row>
    <row r="9" spans="1:6" s="6" customFormat="1" ht="8.1" customHeight="1">
      <c r="A9" s="27"/>
      <c r="B9" s="25"/>
      <c r="C9" s="23"/>
      <c r="D9" s="24"/>
      <c r="E9" s="24"/>
      <c r="F9" s="24"/>
    </row>
    <row r="10" spans="1:6" s="6" customFormat="1" ht="68.25" customHeight="1">
      <c r="A10" s="27" t="s">
        <v>116</v>
      </c>
      <c r="B10" s="60" t="s">
        <v>110</v>
      </c>
      <c r="C10" s="23"/>
      <c r="D10" s="24"/>
      <c r="E10" s="24"/>
      <c r="F10" s="26"/>
    </row>
    <row r="11" spans="1:6" s="6" customFormat="1">
      <c r="A11" s="27"/>
      <c r="B11" s="25" t="s">
        <v>24</v>
      </c>
      <c r="C11" s="23" t="s">
        <v>15</v>
      </c>
      <c r="D11" s="24">
        <v>12</v>
      </c>
      <c r="E11" s="24">
        <v>0</v>
      </c>
      <c r="F11" s="24">
        <f>D11*E11</f>
        <v>0</v>
      </c>
    </row>
    <row r="12" spans="1:6" s="6" customFormat="1" ht="8.1" customHeight="1">
      <c r="A12" s="27"/>
      <c r="B12" s="25"/>
      <c r="C12" s="23"/>
      <c r="D12" s="24"/>
      <c r="E12" s="24"/>
      <c r="F12" s="24"/>
    </row>
    <row r="13" spans="1:6" s="6" customFormat="1" ht="68.25" customHeight="1">
      <c r="A13" s="27" t="s">
        <v>117</v>
      </c>
      <c r="B13" s="60" t="s">
        <v>111</v>
      </c>
      <c r="C13" s="23"/>
      <c r="D13" s="24"/>
      <c r="E13" s="24"/>
      <c r="F13" s="24"/>
    </row>
    <row r="14" spans="1:6" s="6" customFormat="1">
      <c r="A14" s="27"/>
      <c r="B14" s="25" t="s">
        <v>24</v>
      </c>
      <c r="C14" s="23" t="s">
        <v>15</v>
      </c>
      <c r="D14" s="24">
        <v>4</v>
      </c>
      <c r="E14" s="24">
        <v>0</v>
      </c>
      <c r="F14" s="24">
        <f t="shared" ref="F14" si="0">D14*E14</f>
        <v>0</v>
      </c>
    </row>
    <row r="15" spans="1:6" s="6" customFormat="1" ht="8.1" customHeight="1">
      <c r="A15" s="27"/>
      <c r="B15" s="60"/>
      <c r="C15" s="23"/>
      <c r="D15" s="24"/>
      <c r="E15" s="24"/>
      <c r="F15" s="24"/>
    </row>
    <row r="16" spans="1:6" s="6" customFormat="1" ht="76.5">
      <c r="A16" s="27" t="s">
        <v>118</v>
      </c>
      <c r="B16" s="75" t="s">
        <v>112</v>
      </c>
      <c r="C16" s="23"/>
      <c r="D16" s="24"/>
      <c r="E16" s="24"/>
      <c r="F16" s="24"/>
    </row>
    <row r="17" spans="1:6" s="6" customFormat="1">
      <c r="A17" s="27"/>
      <c r="B17" s="22" t="s">
        <v>113</v>
      </c>
      <c r="C17" s="23" t="s">
        <v>15</v>
      </c>
      <c r="D17" s="24">
        <v>6</v>
      </c>
      <c r="E17" s="24">
        <v>0</v>
      </c>
      <c r="F17" s="24">
        <f t="shared" ref="F17" si="1">D17*E17</f>
        <v>0</v>
      </c>
    </row>
    <row r="18" spans="1:6" s="6" customFormat="1">
      <c r="A18" s="27"/>
      <c r="B18" s="22" t="s">
        <v>114</v>
      </c>
      <c r="C18" s="23" t="s">
        <v>15</v>
      </c>
      <c r="D18" s="24">
        <v>2</v>
      </c>
      <c r="E18" s="24">
        <v>0</v>
      </c>
      <c r="F18" s="24">
        <f t="shared" ref="F18" si="2">D18*E18</f>
        <v>0</v>
      </c>
    </row>
    <row r="19" spans="1:6" s="3" customFormat="1" ht="12.75" customHeight="1">
      <c r="A19" s="45"/>
      <c r="B19" s="21"/>
      <c r="C19" s="23"/>
      <c r="D19" s="24"/>
      <c r="E19" s="47"/>
      <c r="F19" s="24"/>
    </row>
    <row r="20" spans="1:6" s="3" customFormat="1">
      <c r="A20" s="11"/>
      <c r="B20" s="19" t="s">
        <v>119</v>
      </c>
      <c r="C20" s="13"/>
      <c r="D20" s="14"/>
      <c r="E20" s="15"/>
      <c r="F20" s="59">
        <f>SUM(F1:F18)</f>
        <v>0</v>
      </c>
    </row>
    <row r="21" spans="1:6" s="3" customFormat="1">
      <c r="A21" s="11"/>
      <c r="B21" s="18"/>
      <c r="C21" s="13"/>
      <c r="D21" s="14"/>
      <c r="E21" s="15"/>
      <c r="F21" s="15"/>
    </row>
    <row r="22" spans="1:6" s="3" customFormat="1">
      <c r="A22" s="50"/>
      <c r="B22" s="54"/>
      <c r="C22" s="51"/>
      <c r="D22" s="52"/>
      <c r="E22" s="53"/>
      <c r="F22" s="53"/>
    </row>
    <row r="23" spans="1:6" s="3" customFormat="1">
      <c r="A23" s="50"/>
      <c r="B23" s="54"/>
      <c r="C23" s="51"/>
      <c r="D23" s="52"/>
      <c r="E23" s="53"/>
      <c r="F23" s="53"/>
    </row>
    <row r="24" spans="1:6" s="3" customFormat="1">
      <c r="A24" s="50"/>
      <c r="B24" s="54"/>
      <c r="C24" s="51"/>
      <c r="D24" s="52"/>
      <c r="E24" s="53"/>
      <c r="F24" s="53"/>
    </row>
    <row r="25" spans="1:6" s="3" customFormat="1">
      <c r="A25" s="50"/>
      <c r="B25" s="54"/>
      <c r="C25" s="51"/>
      <c r="D25" s="52"/>
      <c r="E25" s="53"/>
      <c r="F25" s="53"/>
    </row>
    <row r="26" spans="1:6" s="3" customFormat="1">
      <c r="A26" s="50"/>
      <c r="B26" s="54"/>
      <c r="C26" s="51"/>
      <c r="D26" s="52"/>
      <c r="E26" s="53"/>
      <c r="F26" s="53"/>
    </row>
    <row r="27" spans="1:6" s="3" customFormat="1">
      <c r="A27" s="55"/>
      <c r="B27" s="56"/>
      <c r="C27" s="49"/>
      <c r="D27" s="57"/>
      <c r="E27" s="58"/>
      <c r="F27" s="55"/>
    </row>
    <row r="28" spans="1:6" s="3" customFormat="1">
      <c r="A28" s="1"/>
      <c r="B28" s="20"/>
      <c r="C28" s="1"/>
      <c r="E28" s="4"/>
      <c r="F28" s="1"/>
    </row>
    <row r="29" spans="1:6" s="3" customFormat="1">
      <c r="A29" s="1"/>
      <c r="B29" s="20"/>
      <c r="C29" s="1"/>
      <c r="E29" s="4"/>
      <c r="F29" s="1"/>
    </row>
    <row r="30" spans="1:6" s="3" customFormat="1">
      <c r="A30" s="1"/>
      <c r="B30" s="20"/>
      <c r="C30" s="1"/>
      <c r="E30" s="4"/>
      <c r="F30" s="1"/>
    </row>
    <row r="31" spans="1:6" s="3" customFormat="1">
      <c r="A31" s="1"/>
      <c r="B31" s="20"/>
      <c r="C31" s="1"/>
      <c r="E31" s="4"/>
      <c r="F31" s="1"/>
    </row>
    <row r="32" spans="1:6" s="3" customFormat="1">
      <c r="A32" s="1"/>
      <c r="B32" s="20"/>
      <c r="C32" s="1"/>
      <c r="E32" s="4"/>
      <c r="F32" s="1"/>
    </row>
    <row r="33" spans="1:6" s="3" customFormat="1">
      <c r="A33" s="1"/>
      <c r="B33" s="20"/>
      <c r="C33" s="1"/>
      <c r="E33" s="4"/>
      <c r="F33" s="1"/>
    </row>
    <row r="34" spans="1:6" s="3" customFormat="1">
      <c r="A34" s="1"/>
      <c r="B34" s="20"/>
      <c r="C34" s="1"/>
      <c r="E34" s="4"/>
      <c r="F34" s="1"/>
    </row>
    <row r="35" spans="1:6" s="3" customFormat="1">
      <c r="A35" s="1"/>
      <c r="B35" s="20"/>
      <c r="C35" s="1"/>
      <c r="E35" s="4"/>
      <c r="F35" s="1"/>
    </row>
    <row r="36" spans="1:6" s="3" customFormat="1">
      <c r="A36" s="1"/>
      <c r="B36" s="20"/>
      <c r="C36" s="1"/>
      <c r="E36" s="4"/>
      <c r="F36" s="1"/>
    </row>
    <row r="37" spans="1:6" s="3" customFormat="1">
      <c r="A37" s="1"/>
      <c r="B37" s="20"/>
      <c r="C37" s="1"/>
      <c r="E37" s="4"/>
      <c r="F37" s="1"/>
    </row>
    <row r="38" spans="1:6" s="3" customFormat="1">
      <c r="A38" s="1"/>
      <c r="B38" s="20"/>
      <c r="C38" s="1"/>
      <c r="E38" s="4"/>
      <c r="F38" s="1"/>
    </row>
    <row r="39" spans="1:6" s="3" customFormat="1">
      <c r="A39" s="1"/>
      <c r="B39" s="20"/>
      <c r="C39" s="1"/>
      <c r="E39" s="4"/>
      <c r="F39" s="1"/>
    </row>
    <row r="40" spans="1:6" s="3" customFormat="1">
      <c r="A40" s="1"/>
      <c r="B40" s="20"/>
      <c r="C40" s="1"/>
      <c r="E40" s="4"/>
      <c r="F40" s="1"/>
    </row>
    <row r="41" spans="1:6" s="3" customFormat="1">
      <c r="A41" s="1"/>
      <c r="B41" s="20"/>
      <c r="C41" s="1"/>
      <c r="E41" s="4"/>
      <c r="F41" s="1"/>
    </row>
    <row r="42" spans="1:6" s="3" customFormat="1">
      <c r="A42" s="1"/>
      <c r="B42" s="20"/>
      <c r="C42" s="1"/>
      <c r="E42" s="4"/>
      <c r="F42" s="1"/>
    </row>
    <row r="43" spans="1:6" s="3" customFormat="1">
      <c r="A43" s="1"/>
      <c r="B43" s="20"/>
      <c r="C43" s="1"/>
      <c r="E43" s="4"/>
      <c r="F43" s="1"/>
    </row>
    <row r="44" spans="1:6" s="3" customFormat="1">
      <c r="A44" s="1"/>
      <c r="B44" s="20"/>
      <c r="C44" s="1"/>
      <c r="E44" s="4"/>
      <c r="F44" s="1"/>
    </row>
    <row r="45" spans="1:6" s="3" customFormat="1">
      <c r="A45" s="1"/>
      <c r="B45" s="20"/>
      <c r="C45" s="1"/>
      <c r="E45" s="4"/>
      <c r="F45" s="1"/>
    </row>
    <row r="46" spans="1:6" s="3" customFormat="1">
      <c r="A46" s="1"/>
      <c r="B46" s="20"/>
      <c r="C46" s="1"/>
      <c r="E46" s="4"/>
      <c r="F46" s="1"/>
    </row>
    <row r="47" spans="1:6" s="3" customFormat="1">
      <c r="A47" s="1"/>
      <c r="B47" s="20"/>
      <c r="C47" s="1"/>
      <c r="E47" s="4"/>
      <c r="F47" s="1"/>
    </row>
    <row r="48" spans="1:6" s="3" customFormat="1">
      <c r="A48" s="1"/>
      <c r="B48" s="20"/>
      <c r="C48" s="1"/>
      <c r="E48" s="4"/>
      <c r="F48" s="1"/>
    </row>
    <row r="49" spans="1:6" s="3" customFormat="1">
      <c r="A49" s="1"/>
      <c r="B49" s="20"/>
      <c r="C49" s="1"/>
      <c r="E49" s="4"/>
      <c r="F49" s="1"/>
    </row>
    <row r="50" spans="1:6" s="3" customFormat="1">
      <c r="A50" s="1"/>
      <c r="B50" s="20"/>
      <c r="C50" s="1"/>
      <c r="E50" s="4"/>
      <c r="F50" s="1"/>
    </row>
    <row r="51" spans="1:6" s="3" customFormat="1">
      <c r="A51" s="1"/>
      <c r="B51" s="20"/>
      <c r="C51" s="1"/>
      <c r="E51" s="4"/>
      <c r="F51" s="1"/>
    </row>
    <row r="52" spans="1:6" s="3" customFormat="1">
      <c r="A52" s="1"/>
      <c r="B52" s="20"/>
      <c r="C52" s="1"/>
      <c r="E52" s="4"/>
      <c r="F52" s="1"/>
    </row>
    <row r="53" spans="1:6" s="3" customFormat="1">
      <c r="A53" s="1"/>
      <c r="B53" s="20"/>
      <c r="C53" s="1"/>
      <c r="E53" s="4"/>
      <c r="F53" s="1"/>
    </row>
    <row r="54" spans="1:6" s="3" customFormat="1">
      <c r="A54" s="1"/>
      <c r="B54" s="20"/>
      <c r="C54" s="1"/>
      <c r="E54" s="4"/>
      <c r="F54" s="1"/>
    </row>
    <row r="55" spans="1:6" s="3" customFormat="1">
      <c r="A55" s="1"/>
      <c r="B55" s="20"/>
      <c r="C55" s="1"/>
      <c r="E55" s="4"/>
      <c r="F55" s="1"/>
    </row>
    <row r="56" spans="1:6" s="3" customFormat="1">
      <c r="A56" s="1"/>
      <c r="B56" s="20"/>
      <c r="C56" s="1"/>
      <c r="E56" s="4"/>
      <c r="F56" s="1"/>
    </row>
    <row r="57" spans="1:6" s="3" customFormat="1">
      <c r="A57" s="1"/>
      <c r="B57" s="20"/>
      <c r="C57" s="1"/>
      <c r="E57" s="4"/>
      <c r="F57" s="1"/>
    </row>
    <row r="58" spans="1:6" s="3" customFormat="1">
      <c r="A58" s="1"/>
      <c r="B58" s="20"/>
      <c r="C58" s="1"/>
      <c r="E58" s="4"/>
      <c r="F58" s="1"/>
    </row>
    <row r="59" spans="1:6" s="3" customFormat="1">
      <c r="A59" s="1"/>
      <c r="B59" s="20"/>
      <c r="C59" s="1"/>
      <c r="E59" s="4"/>
      <c r="F59" s="1"/>
    </row>
    <row r="60" spans="1:6" s="3" customFormat="1">
      <c r="A60" s="1"/>
      <c r="B60" s="20"/>
      <c r="C60" s="1"/>
      <c r="E60" s="4"/>
      <c r="F60" s="1"/>
    </row>
    <row r="61" spans="1:6" s="3" customFormat="1">
      <c r="A61" s="1"/>
      <c r="B61" s="20"/>
      <c r="C61" s="1"/>
      <c r="E61" s="4"/>
      <c r="F61" s="1"/>
    </row>
    <row r="62" spans="1:6" s="3" customFormat="1">
      <c r="A62" s="1"/>
      <c r="B62" s="20"/>
      <c r="C62" s="1"/>
      <c r="E62" s="4"/>
      <c r="F62" s="1"/>
    </row>
    <row r="63" spans="1:6" s="3" customFormat="1">
      <c r="A63" s="1"/>
      <c r="B63" s="20"/>
      <c r="C63" s="1"/>
      <c r="E63" s="4"/>
      <c r="F63" s="1"/>
    </row>
    <row r="64" spans="1:6" s="3" customFormat="1">
      <c r="A64" s="1"/>
      <c r="B64" s="20"/>
      <c r="C64" s="1"/>
      <c r="E64" s="4"/>
      <c r="F64" s="1"/>
    </row>
    <row r="65" spans="1:6" s="3" customFormat="1">
      <c r="A65" s="1"/>
      <c r="B65" s="20"/>
      <c r="C65" s="1"/>
      <c r="E65" s="4"/>
      <c r="F65" s="1"/>
    </row>
    <row r="66" spans="1:6" s="3" customFormat="1">
      <c r="A66" s="1"/>
      <c r="B66" s="20"/>
      <c r="C66" s="1"/>
      <c r="E66" s="4"/>
      <c r="F66" s="1"/>
    </row>
    <row r="67" spans="1:6" s="3" customFormat="1">
      <c r="A67" s="1"/>
      <c r="B67" s="20"/>
      <c r="C67" s="1"/>
      <c r="E67" s="4"/>
      <c r="F67" s="1"/>
    </row>
    <row r="68" spans="1:6" s="3" customFormat="1">
      <c r="A68" s="1"/>
      <c r="B68" s="20"/>
      <c r="C68" s="1"/>
      <c r="E68" s="4"/>
      <c r="F68" s="1"/>
    </row>
    <row r="69" spans="1:6" s="3" customFormat="1">
      <c r="A69" s="1"/>
      <c r="B69" s="20"/>
      <c r="C69" s="1"/>
      <c r="E69" s="4"/>
      <c r="F69" s="1"/>
    </row>
    <row r="70" spans="1:6" s="3" customFormat="1">
      <c r="A70" s="1"/>
      <c r="B70" s="20"/>
      <c r="C70" s="1"/>
      <c r="E70" s="4"/>
      <c r="F70" s="1"/>
    </row>
    <row r="71" spans="1:6" s="3" customFormat="1">
      <c r="A71" s="1"/>
      <c r="B71" s="20"/>
      <c r="C71" s="1"/>
      <c r="E71" s="4"/>
      <c r="F71" s="1"/>
    </row>
    <row r="72" spans="1:6" s="3" customFormat="1">
      <c r="A72" s="1"/>
      <c r="B72" s="20"/>
      <c r="C72" s="1"/>
      <c r="E72" s="4"/>
      <c r="F72" s="1"/>
    </row>
    <row r="73" spans="1:6" s="3" customFormat="1">
      <c r="A73" s="1"/>
      <c r="B73" s="20"/>
      <c r="C73" s="1"/>
      <c r="E73" s="4"/>
      <c r="F73" s="1"/>
    </row>
    <row r="74" spans="1:6" s="3" customFormat="1">
      <c r="A74" s="1"/>
      <c r="B74" s="20"/>
      <c r="C74" s="1"/>
      <c r="E74" s="4"/>
      <c r="F74" s="1"/>
    </row>
    <row r="75" spans="1:6" s="3" customFormat="1">
      <c r="A75" s="1"/>
      <c r="B75" s="20"/>
      <c r="C75" s="1"/>
      <c r="E75" s="4"/>
      <c r="F75" s="1"/>
    </row>
    <row r="76" spans="1:6" s="3" customFormat="1">
      <c r="A76" s="1"/>
      <c r="B76" s="20"/>
      <c r="C76" s="1"/>
      <c r="E76" s="4"/>
      <c r="F76" s="1"/>
    </row>
    <row r="77" spans="1:6" s="3" customFormat="1">
      <c r="A77" s="1"/>
      <c r="B77" s="20"/>
      <c r="C77" s="1"/>
      <c r="E77" s="4"/>
      <c r="F77" s="1"/>
    </row>
    <row r="78" spans="1:6" s="3" customFormat="1">
      <c r="A78" s="1"/>
      <c r="B78" s="20"/>
      <c r="C78" s="1"/>
      <c r="E78" s="4"/>
      <c r="F78" s="1"/>
    </row>
    <row r="79" spans="1:6" s="3" customFormat="1">
      <c r="A79" s="1"/>
      <c r="B79" s="20"/>
      <c r="C79" s="1"/>
      <c r="E79" s="4"/>
      <c r="F79" s="1"/>
    </row>
    <row r="80" spans="1:6" s="3" customFormat="1">
      <c r="A80" s="1"/>
      <c r="B80" s="20"/>
      <c r="C80" s="1"/>
      <c r="E80" s="4"/>
      <c r="F80" s="1"/>
    </row>
    <row r="81" spans="1:6" s="3" customFormat="1">
      <c r="A81" s="1"/>
      <c r="B81" s="20"/>
      <c r="C81" s="1"/>
      <c r="E81" s="4"/>
      <c r="F81" s="1"/>
    </row>
    <row r="82" spans="1:6" s="3" customFormat="1">
      <c r="A82" s="1"/>
      <c r="B82" s="20"/>
      <c r="C82" s="1"/>
      <c r="E82" s="4"/>
      <c r="F82" s="1"/>
    </row>
    <row r="83" spans="1:6" s="3" customFormat="1">
      <c r="A83" s="1"/>
      <c r="B83" s="20"/>
      <c r="C83" s="1"/>
      <c r="E83" s="4"/>
      <c r="F83" s="1"/>
    </row>
    <row r="84" spans="1:6" s="3" customFormat="1">
      <c r="A84" s="1"/>
      <c r="B84" s="20"/>
      <c r="C84" s="1"/>
      <c r="E84" s="4"/>
      <c r="F84" s="1"/>
    </row>
    <row r="85" spans="1:6" s="3" customFormat="1">
      <c r="A85" s="1"/>
      <c r="B85" s="20"/>
      <c r="C85" s="1"/>
      <c r="E85" s="4"/>
      <c r="F85" s="1"/>
    </row>
    <row r="86" spans="1:6" s="3" customFormat="1">
      <c r="A86" s="1"/>
      <c r="B86" s="20"/>
      <c r="C86" s="1"/>
      <c r="E86" s="4"/>
      <c r="F86" s="1"/>
    </row>
    <row r="87" spans="1:6" s="3" customFormat="1">
      <c r="A87" s="1"/>
      <c r="B87" s="20"/>
      <c r="C87" s="1"/>
      <c r="E87" s="4"/>
      <c r="F87" s="1"/>
    </row>
    <row r="88" spans="1:6" s="3" customFormat="1">
      <c r="A88" s="1"/>
      <c r="B88" s="20"/>
      <c r="C88" s="1"/>
      <c r="E88" s="4"/>
      <c r="F88" s="1"/>
    </row>
    <row r="89" spans="1:6" s="3" customFormat="1">
      <c r="A89" s="1"/>
      <c r="B89" s="20"/>
      <c r="C89" s="1"/>
      <c r="E89" s="4"/>
      <c r="F89" s="1"/>
    </row>
    <row r="90" spans="1:6" s="3" customFormat="1">
      <c r="A90" s="1"/>
      <c r="B90" s="20"/>
      <c r="C90" s="1"/>
      <c r="E90" s="4"/>
      <c r="F90" s="1"/>
    </row>
    <row r="91" spans="1:6" s="3" customFormat="1">
      <c r="A91" s="1"/>
      <c r="B91" s="20"/>
      <c r="C91" s="1"/>
      <c r="E91" s="4"/>
      <c r="F91" s="1"/>
    </row>
    <row r="92" spans="1:6" s="3" customFormat="1">
      <c r="A92" s="1"/>
      <c r="B92" s="20"/>
      <c r="C92" s="1"/>
      <c r="E92" s="4"/>
      <c r="F92" s="1"/>
    </row>
    <row r="93" spans="1:6" s="3" customFormat="1">
      <c r="A93" s="1"/>
      <c r="B93" s="20"/>
      <c r="C93" s="1"/>
      <c r="E93" s="4"/>
      <c r="F93" s="1"/>
    </row>
    <row r="94" spans="1:6" s="3" customFormat="1">
      <c r="A94" s="1"/>
      <c r="B94" s="20"/>
      <c r="C94" s="1"/>
      <c r="E94" s="4"/>
      <c r="F94" s="1"/>
    </row>
    <row r="95" spans="1:6" s="3" customFormat="1">
      <c r="A95" s="1"/>
      <c r="B95" s="20"/>
      <c r="C95" s="1"/>
      <c r="E95" s="4"/>
      <c r="F95" s="1"/>
    </row>
    <row r="96" spans="1:6" s="3" customFormat="1">
      <c r="A96" s="1"/>
      <c r="B96" s="20"/>
      <c r="C96" s="1"/>
      <c r="E96" s="4"/>
      <c r="F96" s="1"/>
    </row>
    <row r="97" spans="1:6" s="3" customFormat="1">
      <c r="A97" s="1"/>
      <c r="B97" s="20"/>
      <c r="C97" s="1"/>
      <c r="E97" s="4"/>
      <c r="F97" s="1"/>
    </row>
    <row r="98" spans="1:6" s="3" customFormat="1">
      <c r="A98" s="1"/>
      <c r="B98" s="20"/>
      <c r="C98" s="1"/>
      <c r="E98" s="4"/>
      <c r="F98" s="1"/>
    </row>
    <row r="99" spans="1:6" s="3" customFormat="1">
      <c r="A99" s="1"/>
      <c r="B99" s="20"/>
      <c r="C99" s="1"/>
      <c r="E99" s="4"/>
      <c r="F99" s="1"/>
    </row>
    <row r="100" spans="1:6" s="3" customFormat="1">
      <c r="A100" s="1"/>
      <c r="B100" s="20"/>
      <c r="C100" s="1"/>
      <c r="E100" s="4"/>
      <c r="F100" s="1"/>
    </row>
    <row r="101" spans="1:6" s="3" customFormat="1">
      <c r="A101" s="1"/>
      <c r="B101" s="20"/>
      <c r="C101" s="1"/>
      <c r="E101" s="4"/>
      <c r="F101" s="1"/>
    </row>
    <row r="102" spans="1:6" s="3" customFormat="1">
      <c r="A102" s="1"/>
      <c r="B102" s="20"/>
      <c r="C102" s="1"/>
      <c r="E102" s="4"/>
      <c r="F102" s="1"/>
    </row>
    <row r="103" spans="1:6" s="3" customFormat="1">
      <c r="A103" s="1"/>
      <c r="B103" s="20"/>
      <c r="C103" s="1"/>
      <c r="E103" s="4"/>
      <c r="F103" s="1"/>
    </row>
    <row r="104" spans="1:6" s="3" customFormat="1">
      <c r="A104" s="1"/>
      <c r="B104" s="20"/>
      <c r="C104" s="1"/>
      <c r="E104" s="4"/>
      <c r="F104" s="1"/>
    </row>
    <row r="105" spans="1:6" s="3" customFormat="1">
      <c r="A105" s="1"/>
      <c r="B105" s="20"/>
      <c r="C105" s="1"/>
      <c r="E105" s="4"/>
      <c r="F105" s="1"/>
    </row>
    <row r="106" spans="1:6" s="3" customFormat="1">
      <c r="A106" s="1"/>
      <c r="B106" s="20"/>
      <c r="C106" s="1"/>
      <c r="E106" s="4"/>
      <c r="F106" s="1"/>
    </row>
    <row r="107" spans="1:6" s="3" customFormat="1">
      <c r="A107" s="1"/>
      <c r="B107" s="20"/>
      <c r="C107" s="1"/>
      <c r="E107" s="4"/>
      <c r="F107" s="1"/>
    </row>
    <row r="108" spans="1:6" s="3" customFormat="1">
      <c r="A108" s="1"/>
      <c r="B108" s="20"/>
      <c r="C108" s="1"/>
      <c r="E108" s="4"/>
      <c r="F108" s="1"/>
    </row>
    <row r="109" spans="1:6" s="3" customFormat="1">
      <c r="A109" s="1"/>
      <c r="B109" s="20"/>
      <c r="C109" s="1"/>
      <c r="E109" s="4"/>
      <c r="F109" s="1"/>
    </row>
    <row r="110" spans="1:6" s="3" customFormat="1">
      <c r="A110" s="1"/>
      <c r="B110" s="20"/>
      <c r="C110" s="1"/>
      <c r="E110" s="4"/>
      <c r="F110" s="1"/>
    </row>
    <row r="111" spans="1:6" s="3" customFormat="1">
      <c r="A111" s="1"/>
      <c r="B111" s="20"/>
      <c r="C111" s="1"/>
      <c r="E111" s="4"/>
      <c r="F111" s="1"/>
    </row>
    <row r="112" spans="1:6" s="3" customFormat="1">
      <c r="A112" s="1"/>
      <c r="B112" s="20"/>
      <c r="C112" s="1"/>
      <c r="E112" s="4"/>
      <c r="F112" s="1"/>
    </row>
    <row r="113" spans="1:6" s="3" customFormat="1">
      <c r="A113" s="1"/>
      <c r="B113" s="20"/>
      <c r="C113" s="1"/>
      <c r="E113" s="4"/>
      <c r="F113" s="1"/>
    </row>
    <row r="114" spans="1:6" s="3" customFormat="1">
      <c r="A114" s="1"/>
      <c r="B114" s="20"/>
      <c r="C114" s="1"/>
      <c r="E114" s="4"/>
      <c r="F114" s="1"/>
    </row>
    <row r="115" spans="1:6" s="3" customFormat="1">
      <c r="A115" s="1"/>
      <c r="B115" s="20"/>
      <c r="C115" s="1"/>
      <c r="E115" s="4"/>
      <c r="F115" s="1"/>
    </row>
    <row r="116" spans="1:6" s="3" customFormat="1">
      <c r="A116" s="1"/>
      <c r="B116" s="20"/>
      <c r="C116" s="1"/>
      <c r="E116" s="4"/>
      <c r="F116" s="1"/>
    </row>
    <row r="117" spans="1:6" s="3" customFormat="1">
      <c r="A117" s="1"/>
      <c r="B117" s="20"/>
      <c r="C117" s="1"/>
      <c r="E117" s="4"/>
      <c r="F117" s="1"/>
    </row>
    <row r="118" spans="1:6" s="3" customFormat="1">
      <c r="A118" s="1"/>
      <c r="B118" s="20"/>
      <c r="C118" s="1"/>
      <c r="E118" s="4"/>
      <c r="F118" s="1"/>
    </row>
    <row r="119" spans="1:6" s="3" customFormat="1">
      <c r="A119" s="1"/>
      <c r="B119" s="20"/>
      <c r="C119" s="1"/>
      <c r="E119" s="4"/>
      <c r="F119" s="1"/>
    </row>
    <row r="120" spans="1:6" s="3" customFormat="1">
      <c r="A120" s="1"/>
      <c r="B120" s="20"/>
      <c r="C120" s="1"/>
      <c r="E120" s="4"/>
      <c r="F120" s="1"/>
    </row>
    <row r="121" spans="1:6" s="3" customFormat="1">
      <c r="A121" s="1"/>
      <c r="B121" s="20"/>
      <c r="C121" s="1"/>
      <c r="E121" s="4"/>
      <c r="F121" s="1"/>
    </row>
    <row r="122" spans="1:6" s="3" customFormat="1">
      <c r="A122" s="1"/>
      <c r="B122" s="20"/>
      <c r="C122" s="1"/>
      <c r="E122" s="4"/>
      <c r="F122" s="1"/>
    </row>
    <row r="123" spans="1:6" s="3" customFormat="1">
      <c r="A123" s="1"/>
      <c r="B123" s="20"/>
      <c r="C123" s="1"/>
      <c r="E123" s="4"/>
      <c r="F123" s="1"/>
    </row>
    <row r="124" spans="1:6" s="3" customFormat="1">
      <c r="A124" s="1"/>
      <c r="B124" s="20"/>
      <c r="C124" s="1"/>
      <c r="E124" s="4"/>
      <c r="F124" s="1"/>
    </row>
    <row r="125" spans="1:6" s="3" customFormat="1">
      <c r="A125" s="1"/>
      <c r="B125" s="20"/>
      <c r="C125" s="1"/>
      <c r="E125" s="4"/>
      <c r="F125" s="1"/>
    </row>
    <row r="126" spans="1:6" s="3" customFormat="1">
      <c r="A126" s="1"/>
      <c r="B126" s="20"/>
      <c r="C126" s="1"/>
      <c r="E126" s="4"/>
      <c r="F126" s="1"/>
    </row>
    <row r="127" spans="1:6" s="3" customFormat="1">
      <c r="A127" s="1"/>
      <c r="B127" s="20"/>
      <c r="C127" s="1"/>
      <c r="E127" s="4"/>
      <c r="F127" s="1"/>
    </row>
    <row r="128" spans="1:6" s="3" customFormat="1">
      <c r="A128" s="1"/>
      <c r="B128" s="20"/>
      <c r="C128" s="1"/>
      <c r="E128" s="4"/>
      <c r="F128" s="1"/>
    </row>
    <row r="129" spans="2:3">
      <c r="B129" s="20"/>
      <c r="C129" s="1"/>
    </row>
    <row r="130" spans="2:3">
      <c r="B130" s="20"/>
      <c r="C130" s="1"/>
    </row>
    <row r="131" spans="2:3">
      <c r="B131" s="20"/>
      <c r="C131" s="1"/>
    </row>
    <row r="132" spans="2:3">
      <c r="B132" s="20"/>
      <c r="C132" s="1"/>
    </row>
    <row r="133" spans="2:3">
      <c r="B133" s="20"/>
      <c r="C133" s="1"/>
    </row>
    <row r="134" spans="2:3">
      <c r="B134" s="20"/>
      <c r="C134" s="1"/>
    </row>
    <row r="135" spans="2:3">
      <c r="B135" s="20"/>
      <c r="C135" s="1"/>
    </row>
    <row r="136" spans="2:3">
      <c r="B136" s="20"/>
      <c r="C136" s="1"/>
    </row>
    <row r="137" spans="2:3">
      <c r="B137" s="20"/>
      <c r="C137" s="1"/>
    </row>
    <row r="138" spans="2:3">
      <c r="B138" s="20"/>
      <c r="C138" s="1"/>
    </row>
    <row r="139" spans="2:3">
      <c r="B139" s="20"/>
      <c r="C139" s="1"/>
    </row>
    <row r="140" spans="2:3">
      <c r="B140" s="20"/>
      <c r="C140" s="1"/>
    </row>
    <row r="141" spans="2:3">
      <c r="B141" s="20"/>
      <c r="C141" s="1"/>
    </row>
    <row r="142" spans="2:3">
      <c r="B142" s="20"/>
      <c r="C142" s="1"/>
    </row>
    <row r="143" spans="2:3">
      <c r="B143" s="20"/>
    </row>
    <row r="144" spans="2:3">
      <c r="B144" s="20"/>
    </row>
    <row r="145" spans="2:2">
      <c r="B145" s="20"/>
    </row>
    <row r="146" spans="2:2">
      <c r="B146" s="20"/>
    </row>
    <row r="147" spans="2:2">
      <c r="B147" s="20"/>
    </row>
    <row r="148" spans="2:2">
      <c r="B148" s="20"/>
    </row>
    <row r="149" spans="2:2">
      <c r="B149" s="20"/>
    </row>
    <row r="150" spans="2:2">
      <c r="B150" s="20"/>
    </row>
    <row r="151" spans="2:2">
      <c r="B151" s="20"/>
    </row>
    <row r="152" spans="2:2">
      <c r="B152" s="20"/>
    </row>
    <row r="153" spans="2:2">
      <c r="B153" s="20"/>
    </row>
    <row r="154" spans="2:2">
      <c r="B154" s="20"/>
    </row>
    <row r="155" spans="2:2">
      <c r="B155" s="20"/>
    </row>
    <row r="156" spans="2:2">
      <c r="B156" s="20"/>
    </row>
    <row r="157" spans="2:2">
      <c r="B157" s="20"/>
    </row>
    <row r="158" spans="2:2">
      <c r="B158" s="20"/>
    </row>
    <row r="159" spans="2:2">
      <c r="B159" s="20"/>
    </row>
    <row r="160" spans="2:2">
      <c r="B160" s="20"/>
    </row>
    <row r="161" spans="2:6">
      <c r="B161" s="20"/>
      <c r="D161" s="2"/>
      <c r="E161" s="2"/>
      <c r="F161" s="2"/>
    </row>
    <row r="162" spans="2:6">
      <c r="B162" s="20"/>
      <c r="D162" s="2"/>
      <c r="E162" s="2"/>
      <c r="F162" s="2"/>
    </row>
    <row r="163" spans="2:6">
      <c r="B163" s="20"/>
      <c r="D163" s="2"/>
      <c r="E163" s="2"/>
      <c r="F163" s="2"/>
    </row>
    <row r="164" spans="2:6">
      <c r="B164" s="20"/>
      <c r="D164" s="2"/>
      <c r="E164" s="2"/>
      <c r="F164" s="2"/>
    </row>
    <row r="165" spans="2:6">
      <c r="B165" s="20"/>
      <c r="D165" s="2"/>
      <c r="E165" s="2"/>
      <c r="F165" s="2"/>
    </row>
    <row r="166" spans="2:6">
      <c r="B166" s="20"/>
      <c r="D166" s="2"/>
      <c r="E166" s="2"/>
      <c r="F166" s="2"/>
    </row>
    <row r="167" spans="2:6">
      <c r="B167" s="20"/>
      <c r="D167" s="2"/>
      <c r="E167" s="2"/>
      <c r="F167" s="2"/>
    </row>
    <row r="168" spans="2:6">
      <c r="B168" s="20"/>
      <c r="D168" s="2"/>
      <c r="E168" s="2"/>
      <c r="F168" s="2"/>
    </row>
    <row r="169" spans="2:6">
      <c r="B169" s="20"/>
      <c r="D169" s="2"/>
      <c r="E169" s="2"/>
      <c r="F169" s="2"/>
    </row>
    <row r="170" spans="2:6">
      <c r="B170" s="20"/>
      <c r="D170" s="2"/>
      <c r="E170" s="2"/>
      <c r="F170" s="2"/>
    </row>
    <row r="171" spans="2:6">
      <c r="B171" s="20"/>
      <c r="D171" s="2"/>
      <c r="E171" s="2"/>
      <c r="F171" s="2"/>
    </row>
    <row r="172" spans="2:6">
      <c r="B172" s="20"/>
      <c r="D172" s="2"/>
      <c r="E172" s="2"/>
      <c r="F172" s="2"/>
    </row>
    <row r="173" spans="2:6">
      <c r="B173" s="20"/>
      <c r="D173" s="2"/>
      <c r="E173" s="2"/>
      <c r="F173" s="2"/>
    </row>
    <row r="174" spans="2:6">
      <c r="B174" s="20"/>
      <c r="D174" s="2"/>
      <c r="E174" s="2"/>
      <c r="F174" s="2"/>
    </row>
    <row r="175" spans="2:6">
      <c r="B175" s="20"/>
      <c r="D175" s="2"/>
      <c r="E175" s="2"/>
      <c r="F175" s="2"/>
    </row>
    <row r="176" spans="2:6">
      <c r="B176" s="20"/>
      <c r="D176" s="2"/>
      <c r="E176" s="2"/>
      <c r="F176" s="2"/>
    </row>
    <row r="177" spans="2:6">
      <c r="B177" s="20"/>
      <c r="D177" s="2"/>
      <c r="E177" s="2"/>
      <c r="F177" s="2"/>
    </row>
    <row r="178" spans="2:6">
      <c r="B178" s="20"/>
      <c r="D178" s="2"/>
      <c r="E178" s="2"/>
      <c r="F178" s="2"/>
    </row>
    <row r="179" spans="2:6">
      <c r="B179" s="20"/>
      <c r="D179" s="2"/>
      <c r="E179" s="2"/>
      <c r="F179" s="2"/>
    </row>
    <row r="180" spans="2:6">
      <c r="B180" s="20"/>
      <c r="D180" s="2"/>
      <c r="E180" s="2"/>
      <c r="F180" s="2"/>
    </row>
    <row r="181" spans="2:6">
      <c r="B181" s="20"/>
      <c r="D181" s="2"/>
      <c r="E181" s="2"/>
      <c r="F181" s="2"/>
    </row>
    <row r="182" spans="2:6">
      <c r="B182" s="20"/>
      <c r="D182" s="2"/>
      <c r="E182" s="2"/>
      <c r="F182" s="2"/>
    </row>
    <row r="183" spans="2:6">
      <c r="B183" s="20"/>
      <c r="D183" s="2"/>
      <c r="E183" s="2"/>
      <c r="F183" s="2"/>
    </row>
    <row r="184" spans="2:6">
      <c r="B184" s="20"/>
      <c r="D184" s="2"/>
      <c r="E184" s="2"/>
      <c r="F184" s="2"/>
    </row>
    <row r="185" spans="2:6">
      <c r="B185" s="20"/>
      <c r="D185" s="2"/>
      <c r="E185" s="2"/>
      <c r="F185" s="2"/>
    </row>
    <row r="186" spans="2:6">
      <c r="B186" s="20"/>
      <c r="D186" s="2"/>
      <c r="E186" s="2"/>
      <c r="F186" s="2"/>
    </row>
    <row r="187" spans="2:6">
      <c r="B187" s="20"/>
      <c r="D187" s="2"/>
      <c r="E187" s="2"/>
      <c r="F187" s="2"/>
    </row>
    <row r="188" spans="2:6">
      <c r="B188" s="20"/>
      <c r="D188" s="2"/>
      <c r="E188" s="2"/>
      <c r="F188" s="2"/>
    </row>
    <row r="189" spans="2:6">
      <c r="B189" s="20"/>
      <c r="D189" s="2"/>
      <c r="E189" s="2"/>
      <c r="F189" s="2"/>
    </row>
    <row r="190" spans="2:6">
      <c r="B190" s="20"/>
      <c r="D190" s="2"/>
      <c r="E190" s="2"/>
      <c r="F190" s="2"/>
    </row>
    <row r="191" spans="2:6">
      <c r="B191" s="20"/>
      <c r="D191" s="2"/>
      <c r="E191" s="2"/>
      <c r="F191" s="2"/>
    </row>
    <row r="192" spans="2:6">
      <c r="B192" s="20"/>
      <c r="D192" s="2"/>
      <c r="E192" s="2"/>
      <c r="F192" s="2"/>
    </row>
    <row r="193" spans="2:6">
      <c r="B193" s="20"/>
      <c r="D193" s="2"/>
      <c r="E193" s="2"/>
      <c r="F193" s="2"/>
    </row>
    <row r="194" spans="2:6">
      <c r="B194" s="20"/>
      <c r="D194" s="2"/>
      <c r="E194" s="2"/>
      <c r="F194" s="2"/>
    </row>
    <row r="195" spans="2:6">
      <c r="B195" s="20"/>
      <c r="D195" s="2"/>
      <c r="E195" s="2"/>
      <c r="F195" s="2"/>
    </row>
    <row r="196" spans="2:6">
      <c r="B196" s="20"/>
      <c r="D196" s="2"/>
      <c r="E196" s="2"/>
      <c r="F196" s="2"/>
    </row>
    <row r="197" spans="2:6">
      <c r="B197" s="20"/>
      <c r="D197" s="2"/>
      <c r="E197" s="2"/>
      <c r="F197" s="2"/>
    </row>
    <row r="198" spans="2:6">
      <c r="B198" s="20"/>
      <c r="D198" s="2"/>
      <c r="E198" s="2"/>
      <c r="F198" s="2"/>
    </row>
    <row r="199" spans="2:6">
      <c r="B199" s="20"/>
      <c r="D199" s="2"/>
      <c r="E199" s="2"/>
      <c r="F199" s="2"/>
    </row>
    <row r="200" spans="2:6">
      <c r="B200" s="20"/>
      <c r="D200" s="2"/>
      <c r="E200" s="2"/>
      <c r="F200" s="2"/>
    </row>
    <row r="201" spans="2:6">
      <c r="B201" s="20"/>
      <c r="D201" s="2"/>
      <c r="E201" s="2"/>
      <c r="F201" s="2"/>
    </row>
    <row r="202" spans="2:6">
      <c r="B202" s="20"/>
      <c r="D202" s="2"/>
      <c r="E202" s="2"/>
      <c r="F202" s="2"/>
    </row>
    <row r="203" spans="2:6">
      <c r="B203" s="20"/>
      <c r="D203" s="2"/>
      <c r="E203" s="2"/>
      <c r="F203" s="2"/>
    </row>
    <row r="204" spans="2:6">
      <c r="B204" s="20"/>
      <c r="D204" s="2"/>
      <c r="E204" s="2"/>
      <c r="F204" s="2"/>
    </row>
    <row r="205" spans="2:6">
      <c r="B205" s="20"/>
      <c r="D205" s="2"/>
      <c r="E205" s="2"/>
      <c r="F205" s="2"/>
    </row>
    <row r="206" spans="2:6">
      <c r="B206" s="20"/>
      <c r="D206" s="2"/>
      <c r="E206" s="2"/>
      <c r="F206" s="2"/>
    </row>
    <row r="207" spans="2:6">
      <c r="B207" s="20"/>
      <c r="D207" s="2"/>
      <c r="E207" s="2"/>
      <c r="F207" s="2"/>
    </row>
    <row r="208" spans="2:6">
      <c r="B208" s="20"/>
      <c r="D208" s="2"/>
      <c r="E208" s="2"/>
      <c r="F208" s="2"/>
    </row>
    <row r="209" spans="2:6">
      <c r="B209" s="20"/>
      <c r="D209" s="2"/>
      <c r="E209" s="2"/>
      <c r="F209" s="2"/>
    </row>
    <row r="210" spans="2:6">
      <c r="B210" s="20"/>
      <c r="D210" s="2"/>
      <c r="E210" s="2"/>
      <c r="F210" s="2"/>
    </row>
    <row r="211" spans="2:6">
      <c r="B211" s="20"/>
      <c r="D211" s="2"/>
      <c r="E211" s="2"/>
      <c r="F211" s="2"/>
    </row>
    <row r="212" spans="2:6">
      <c r="B212" s="20"/>
      <c r="D212" s="2"/>
      <c r="E212" s="2"/>
      <c r="F212" s="2"/>
    </row>
    <row r="213" spans="2:6">
      <c r="B213" s="20"/>
      <c r="D213" s="2"/>
      <c r="E213" s="2"/>
      <c r="F213" s="2"/>
    </row>
    <row r="214" spans="2:6">
      <c r="B214" s="20"/>
      <c r="D214" s="2"/>
      <c r="E214" s="2"/>
      <c r="F214" s="2"/>
    </row>
    <row r="215" spans="2:6">
      <c r="B215" s="20"/>
      <c r="D215" s="2"/>
      <c r="E215" s="2"/>
      <c r="F215" s="2"/>
    </row>
    <row r="216" spans="2:6">
      <c r="B216" s="20"/>
      <c r="D216" s="2"/>
      <c r="E216" s="2"/>
      <c r="F216" s="2"/>
    </row>
    <row r="217" spans="2:6">
      <c r="B217" s="20"/>
      <c r="D217" s="2"/>
      <c r="E217" s="2"/>
      <c r="F217" s="2"/>
    </row>
    <row r="218" spans="2:6">
      <c r="B218" s="20"/>
      <c r="D218" s="2"/>
      <c r="E218" s="2"/>
      <c r="F218" s="2"/>
    </row>
    <row r="219" spans="2:6">
      <c r="B219" s="20"/>
      <c r="D219" s="2"/>
      <c r="E219" s="2"/>
      <c r="F219" s="2"/>
    </row>
    <row r="220" spans="2:6">
      <c r="B220" s="20"/>
      <c r="D220" s="2"/>
      <c r="E220" s="2"/>
      <c r="F220" s="2"/>
    </row>
    <row r="221" spans="2:6">
      <c r="B221" s="20"/>
      <c r="D221" s="2"/>
      <c r="E221" s="2"/>
      <c r="F221" s="2"/>
    </row>
    <row r="222" spans="2:6">
      <c r="B222" s="20"/>
      <c r="D222" s="2"/>
      <c r="E222" s="2"/>
      <c r="F222" s="2"/>
    </row>
    <row r="223" spans="2:6">
      <c r="B223" s="20"/>
      <c r="D223" s="2"/>
      <c r="E223" s="2"/>
      <c r="F223" s="2"/>
    </row>
    <row r="224" spans="2:6">
      <c r="B224" s="20"/>
      <c r="D224" s="2"/>
      <c r="E224" s="2"/>
      <c r="F224" s="2"/>
    </row>
    <row r="225" spans="2:6">
      <c r="B225" s="20"/>
      <c r="D225" s="2"/>
      <c r="E225" s="2"/>
      <c r="F225" s="2"/>
    </row>
    <row r="226" spans="2:6">
      <c r="B226" s="20"/>
      <c r="D226" s="2"/>
      <c r="E226" s="2"/>
      <c r="F226" s="2"/>
    </row>
    <row r="227" spans="2:6">
      <c r="B227" s="20"/>
      <c r="D227" s="2"/>
      <c r="E227" s="2"/>
      <c r="F227" s="2"/>
    </row>
    <row r="228" spans="2:6">
      <c r="B228" s="20"/>
      <c r="D228" s="2"/>
      <c r="E228" s="2"/>
      <c r="F228" s="2"/>
    </row>
    <row r="229" spans="2:6">
      <c r="B229" s="20"/>
      <c r="D229" s="2"/>
      <c r="E229" s="2"/>
      <c r="F229" s="2"/>
    </row>
    <row r="230" spans="2:6">
      <c r="B230" s="20"/>
      <c r="D230" s="2"/>
      <c r="E230" s="2"/>
      <c r="F230" s="2"/>
    </row>
    <row r="231" spans="2:6">
      <c r="B231" s="20"/>
      <c r="D231" s="2"/>
      <c r="E231" s="2"/>
      <c r="F231" s="2"/>
    </row>
    <row r="232" spans="2:6">
      <c r="B232" s="20"/>
      <c r="D232" s="2"/>
      <c r="E232" s="2"/>
      <c r="F232" s="2"/>
    </row>
    <row r="233" spans="2:6">
      <c r="B233" s="20"/>
      <c r="D233" s="2"/>
      <c r="E233" s="2"/>
      <c r="F233" s="2"/>
    </row>
    <row r="234" spans="2:6">
      <c r="B234" s="20"/>
      <c r="D234" s="2"/>
      <c r="E234" s="2"/>
      <c r="F234" s="2"/>
    </row>
    <row r="235" spans="2:6">
      <c r="B235" s="20"/>
      <c r="D235" s="2"/>
      <c r="E235" s="2"/>
      <c r="F235" s="2"/>
    </row>
    <row r="236" spans="2:6">
      <c r="B236" s="20"/>
      <c r="D236" s="2"/>
      <c r="E236" s="2"/>
      <c r="F236" s="2"/>
    </row>
    <row r="237" spans="2:6">
      <c r="B237" s="20"/>
      <c r="D237" s="2"/>
      <c r="E237" s="2"/>
      <c r="F237" s="2"/>
    </row>
    <row r="238" spans="2:6">
      <c r="B238" s="20"/>
      <c r="D238" s="2"/>
      <c r="E238" s="2"/>
      <c r="F238" s="2"/>
    </row>
    <row r="239" spans="2:6">
      <c r="B239" s="20"/>
      <c r="D239" s="2"/>
      <c r="E239" s="2"/>
      <c r="F239" s="2"/>
    </row>
    <row r="240" spans="2:6">
      <c r="B240" s="20"/>
      <c r="D240" s="2"/>
      <c r="E240" s="2"/>
      <c r="F240" s="2"/>
    </row>
    <row r="241" spans="2:6">
      <c r="B241" s="20"/>
      <c r="D241" s="2"/>
      <c r="E241" s="2"/>
      <c r="F241" s="2"/>
    </row>
    <row r="242" spans="2:6">
      <c r="B242" s="20"/>
      <c r="D242" s="2"/>
      <c r="E242" s="2"/>
      <c r="F242" s="2"/>
    </row>
    <row r="243" spans="2:6">
      <c r="B243" s="20"/>
      <c r="D243" s="2"/>
      <c r="E243" s="2"/>
      <c r="F243" s="2"/>
    </row>
    <row r="244" spans="2:6">
      <c r="B244" s="20"/>
      <c r="D244" s="2"/>
      <c r="E244" s="2"/>
      <c r="F244" s="2"/>
    </row>
    <row r="245" spans="2:6">
      <c r="B245" s="20"/>
      <c r="D245" s="2"/>
      <c r="E245" s="2"/>
      <c r="F245" s="2"/>
    </row>
    <row r="246" spans="2:6">
      <c r="B246" s="20"/>
      <c r="D246" s="2"/>
      <c r="E246" s="2"/>
      <c r="F246" s="2"/>
    </row>
    <row r="247" spans="2:6">
      <c r="B247" s="20"/>
      <c r="D247" s="2"/>
      <c r="E247" s="2"/>
      <c r="F247" s="2"/>
    </row>
    <row r="248" spans="2:6">
      <c r="B248" s="20"/>
      <c r="D248" s="2"/>
      <c r="E248" s="2"/>
      <c r="F248" s="2"/>
    </row>
    <row r="249" spans="2:6">
      <c r="B249" s="20"/>
      <c r="D249" s="2"/>
      <c r="E249" s="2"/>
      <c r="F249" s="2"/>
    </row>
    <row r="250" spans="2:6">
      <c r="B250" s="20"/>
      <c r="D250" s="2"/>
      <c r="E250" s="2"/>
      <c r="F250" s="2"/>
    </row>
    <row r="251" spans="2:6">
      <c r="B251" s="20"/>
      <c r="D251" s="2"/>
      <c r="E251" s="2"/>
      <c r="F251" s="2"/>
    </row>
    <row r="252" spans="2:6">
      <c r="B252" s="20"/>
      <c r="D252" s="2"/>
      <c r="E252" s="2"/>
      <c r="F252" s="2"/>
    </row>
    <row r="253" spans="2:6">
      <c r="B253" s="20"/>
      <c r="D253" s="2"/>
      <c r="E253" s="2"/>
      <c r="F253" s="2"/>
    </row>
    <row r="254" spans="2:6">
      <c r="B254" s="20"/>
      <c r="D254" s="2"/>
      <c r="E254" s="2"/>
      <c r="F254" s="2"/>
    </row>
    <row r="255" spans="2:6">
      <c r="B255" s="20"/>
      <c r="D255" s="2"/>
      <c r="E255" s="2"/>
      <c r="F255" s="2"/>
    </row>
    <row r="256" spans="2:6">
      <c r="B256" s="20"/>
      <c r="D256" s="2"/>
      <c r="E256" s="2"/>
      <c r="F256" s="2"/>
    </row>
    <row r="257" spans="2:6">
      <c r="B257" s="20"/>
      <c r="D257" s="2"/>
      <c r="E257" s="2"/>
      <c r="F257" s="2"/>
    </row>
    <row r="258" spans="2:6">
      <c r="B258" s="20"/>
      <c r="D258" s="2"/>
      <c r="E258" s="2"/>
      <c r="F258" s="2"/>
    </row>
    <row r="259" spans="2:6">
      <c r="B259" s="20"/>
      <c r="D259" s="2"/>
      <c r="E259" s="2"/>
      <c r="F259" s="2"/>
    </row>
    <row r="260" spans="2:6">
      <c r="B260" s="20"/>
      <c r="D260" s="2"/>
      <c r="E260" s="2"/>
      <c r="F260" s="2"/>
    </row>
    <row r="261" spans="2:6">
      <c r="B261" s="20"/>
      <c r="D261" s="2"/>
      <c r="E261" s="2"/>
      <c r="F261" s="2"/>
    </row>
    <row r="262" spans="2:6">
      <c r="B262" s="20"/>
      <c r="D262" s="2"/>
      <c r="E262" s="2"/>
      <c r="F262" s="2"/>
    </row>
    <row r="263" spans="2:6">
      <c r="B263" s="20"/>
      <c r="D263" s="2"/>
      <c r="E263" s="2"/>
      <c r="F263" s="2"/>
    </row>
    <row r="264" spans="2:6">
      <c r="B264" s="20"/>
      <c r="D264" s="2"/>
      <c r="E264" s="2"/>
      <c r="F264" s="2"/>
    </row>
    <row r="265" spans="2:6">
      <c r="B265" s="20"/>
      <c r="D265" s="2"/>
      <c r="E265" s="2"/>
      <c r="F265" s="2"/>
    </row>
    <row r="266" spans="2:6">
      <c r="B266" s="20"/>
      <c r="D266" s="2"/>
      <c r="E266" s="2"/>
      <c r="F266" s="2"/>
    </row>
    <row r="267" spans="2:6">
      <c r="B267" s="20"/>
      <c r="D267" s="2"/>
      <c r="E267" s="2"/>
      <c r="F267" s="2"/>
    </row>
    <row r="268" spans="2:6">
      <c r="B268" s="20"/>
      <c r="D268" s="2"/>
      <c r="E268" s="2"/>
      <c r="F268" s="2"/>
    </row>
    <row r="269" spans="2:6">
      <c r="B269" s="20"/>
      <c r="D269" s="2"/>
      <c r="E269" s="2"/>
      <c r="F269" s="2"/>
    </row>
    <row r="270" spans="2:6">
      <c r="B270" s="20"/>
      <c r="D270" s="2"/>
      <c r="E270" s="2"/>
      <c r="F270" s="2"/>
    </row>
    <row r="271" spans="2:6">
      <c r="B271" s="20"/>
      <c r="D271" s="2"/>
      <c r="E271" s="2"/>
      <c r="F271" s="2"/>
    </row>
    <row r="272" spans="2:6">
      <c r="B272" s="20"/>
      <c r="D272" s="2"/>
      <c r="E272" s="2"/>
      <c r="F272" s="2"/>
    </row>
    <row r="273" spans="2:6">
      <c r="B273" s="20"/>
      <c r="D273" s="2"/>
      <c r="E273" s="2"/>
      <c r="F273" s="2"/>
    </row>
    <row r="274" spans="2:6">
      <c r="B274" s="20"/>
      <c r="D274" s="2"/>
      <c r="E274" s="2"/>
      <c r="F274" s="2"/>
    </row>
    <row r="275" spans="2:6">
      <c r="B275" s="20"/>
      <c r="D275" s="2"/>
      <c r="E275" s="2"/>
      <c r="F275" s="2"/>
    </row>
    <row r="276" spans="2:6">
      <c r="B276" s="20"/>
      <c r="D276" s="2"/>
      <c r="E276" s="2"/>
      <c r="F276" s="2"/>
    </row>
    <row r="277" spans="2:6">
      <c r="B277" s="20"/>
      <c r="D277" s="2"/>
      <c r="E277" s="2"/>
      <c r="F277" s="2"/>
    </row>
    <row r="278" spans="2:6">
      <c r="B278" s="20"/>
      <c r="D278" s="2"/>
      <c r="E278" s="2"/>
      <c r="F278" s="2"/>
    </row>
    <row r="279" spans="2:6">
      <c r="B279" s="20"/>
      <c r="D279" s="2"/>
      <c r="E279" s="2"/>
      <c r="F279" s="2"/>
    </row>
    <row r="280" spans="2:6">
      <c r="B280" s="20"/>
      <c r="D280" s="2"/>
      <c r="E280" s="2"/>
      <c r="F280" s="2"/>
    </row>
    <row r="281" spans="2:6">
      <c r="B281" s="20"/>
      <c r="D281" s="2"/>
      <c r="E281" s="2"/>
      <c r="F281" s="2"/>
    </row>
    <row r="282" spans="2:6">
      <c r="B282" s="20"/>
      <c r="D282" s="2"/>
      <c r="E282" s="2"/>
      <c r="F282" s="2"/>
    </row>
    <row r="283" spans="2:6">
      <c r="B283" s="20"/>
      <c r="D283" s="2"/>
      <c r="E283" s="2"/>
      <c r="F283" s="2"/>
    </row>
    <row r="284" spans="2:6">
      <c r="B284" s="20"/>
      <c r="D284" s="2"/>
      <c r="E284" s="2"/>
      <c r="F284" s="2"/>
    </row>
    <row r="285" spans="2:6">
      <c r="B285" s="20"/>
      <c r="D285" s="2"/>
      <c r="E285" s="2"/>
      <c r="F285" s="2"/>
    </row>
    <row r="286" spans="2:6">
      <c r="B286" s="20"/>
      <c r="D286" s="2"/>
      <c r="E286" s="2"/>
      <c r="F286" s="2"/>
    </row>
    <row r="287" spans="2:6">
      <c r="B287" s="20"/>
      <c r="D287" s="2"/>
      <c r="E287" s="2"/>
      <c r="F287" s="2"/>
    </row>
    <row r="288" spans="2:6">
      <c r="B288" s="20"/>
      <c r="D288" s="2"/>
      <c r="E288" s="2"/>
      <c r="F288" s="2"/>
    </row>
    <row r="289" spans="2:6">
      <c r="B289" s="20"/>
      <c r="D289" s="2"/>
      <c r="E289" s="2"/>
      <c r="F289" s="2"/>
    </row>
    <row r="290" spans="2:6">
      <c r="B290" s="20"/>
      <c r="D290" s="2"/>
      <c r="E290" s="2"/>
      <c r="F290" s="2"/>
    </row>
    <row r="291" spans="2:6">
      <c r="B291" s="20"/>
      <c r="D291" s="2"/>
      <c r="E291" s="2"/>
      <c r="F291" s="2"/>
    </row>
    <row r="292" spans="2:6">
      <c r="B292" s="20"/>
      <c r="D292" s="2"/>
      <c r="E292" s="2"/>
      <c r="F292" s="2"/>
    </row>
    <row r="293" spans="2:6">
      <c r="B293" s="20"/>
      <c r="D293" s="2"/>
      <c r="E293" s="2"/>
      <c r="F293" s="2"/>
    </row>
    <row r="294" spans="2:6">
      <c r="B294" s="20"/>
      <c r="D294" s="2"/>
      <c r="E294" s="2"/>
      <c r="F294" s="2"/>
    </row>
    <row r="295" spans="2:6">
      <c r="B295" s="20"/>
      <c r="D295" s="2"/>
      <c r="E295" s="2"/>
      <c r="F295" s="2"/>
    </row>
    <row r="296" spans="2:6">
      <c r="B296" s="20"/>
      <c r="D296" s="2"/>
      <c r="E296" s="2"/>
      <c r="F296" s="2"/>
    </row>
    <row r="297" spans="2:6">
      <c r="B297" s="20"/>
      <c r="D297" s="2"/>
      <c r="E297" s="2"/>
      <c r="F297" s="2"/>
    </row>
    <row r="298" spans="2:6">
      <c r="B298" s="20"/>
      <c r="D298" s="2"/>
      <c r="E298" s="2"/>
      <c r="F298" s="2"/>
    </row>
    <row r="299" spans="2:6">
      <c r="B299" s="20"/>
      <c r="D299" s="2"/>
      <c r="E299" s="2"/>
      <c r="F299" s="2"/>
    </row>
    <row r="300" spans="2:6">
      <c r="B300" s="20"/>
      <c r="D300" s="2"/>
      <c r="E300" s="2"/>
      <c r="F300" s="2"/>
    </row>
    <row r="301" spans="2:6">
      <c r="B301" s="20"/>
      <c r="D301" s="2"/>
      <c r="E301" s="2"/>
      <c r="F301" s="2"/>
    </row>
    <row r="302" spans="2:6">
      <c r="B302" s="20"/>
      <c r="D302" s="2"/>
      <c r="E302" s="2"/>
      <c r="F302" s="2"/>
    </row>
    <row r="303" spans="2:6">
      <c r="B303" s="20"/>
      <c r="D303" s="2"/>
      <c r="E303" s="2"/>
      <c r="F303" s="2"/>
    </row>
    <row r="304" spans="2:6">
      <c r="B304" s="20"/>
      <c r="D304" s="2"/>
      <c r="E304" s="2"/>
      <c r="F304" s="2"/>
    </row>
    <row r="305" spans="2:6">
      <c r="B305" s="20"/>
      <c r="D305" s="2"/>
      <c r="E305" s="2"/>
      <c r="F305" s="2"/>
    </row>
    <row r="306" spans="2:6">
      <c r="B306" s="20"/>
      <c r="D306" s="2"/>
      <c r="E306" s="2"/>
      <c r="F306" s="2"/>
    </row>
    <row r="307" spans="2:6">
      <c r="B307" s="20"/>
      <c r="D307" s="2"/>
      <c r="E307" s="2"/>
      <c r="F307" s="2"/>
    </row>
    <row r="308" spans="2:6">
      <c r="B308" s="20"/>
      <c r="D308" s="2"/>
      <c r="E308" s="2"/>
      <c r="F308" s="2"/>
    </row>
    <row r="309" spans="2:6">
      <c r="B309" s="20"/>
      <c r="D309" s="2"/>
      <c r="E309" s="2"/>
      <c r="F309" s="2"/>
    </row>
    <row r="310" spans="2:6">
      <c r="B310" s="20"/>
      <c r="D310" s="2"/>
      <c r="E310" s="2"/>
      <c r="F310" s="2"/>
    </row>
    <row r="311" spans="2:6">
      <c r="B311" s="20"/>
      <c r="D311" s="2"/>
      <c r="E311" s="2"/>
      <c r="F311" s="2"/>
    </row>
    <row r="312" spans="2:6">
      <c r="B312" s="20"/>
      <c r="D312" s="2"/>
      <c r="E312" s="2"/>
      <c r="F312" s="2"/>
    </row>
    <row r="313" spans="2:6">
      <c r="B313" s="20"/>
      <c r="D313" s="2"/>
      <c r="E313" s="2"/>
      <c r="F313" s="2"/>
    </row>
    <row r="314" spans="2:6">
      <c r="B314" s="20"/>
      <c r="D314" s="2"/>
      <c r="E314" s="2"/>
      <c r="F314" s="2"/>
    </row>
    <row r="315" spans="2:6">
      <c r="B315" s="20"/>
      <c r="D315" s="2"/>
      <c r="E315" s="2"/>
      <c r="F315" s="2"/>
    </row>
    <row r="316" spans="2:6">
      <c r="B316" s="20"/>
      <c r="D316" s="2"/>
      <c r="E316" s="2"/>
      <c r="F316" s="2"/>
    </row>
    <row r="317" spans="2:6">
      <c r="B317" s="20"/>
      <c r="D317" s="2"/>
      <c r="E317" s="2"/>
      <c r="F317" s="2"/>
    </row>
    <row r="318" spans="2:6">
      <c r="B318" s="20"/>
      <c r="D318" s="2"/>
      <c r="E318" s="2"/>
      <c r="F318" s="2"/>
    </row>
    <row r="319" spans="2:6">
      <c r="B319" s="20"/>
      <c r="D319" s="2"/>
      <c r="E319" s="2"/>
      <c r="F319" s="2"/>
    </row>
    <row r="320" spans="2:6">
      <c r="B320" s="20"/>
      <c r="D320" s="2"/>
      <c r="E320" s="2"/>
      <c r="F320" s="2"/>
    </row>
    <row r="321" spans="2:6">
      <c r="B321" s="20"/>
      <c r="D321" s="2"/>
      <c r="E321" s="2"/>
      <c r="F321" s="2"/>
    </row>
    <row r="322" spans="2:6">
      <c r="B322" s="20"/>
      <c r="D322" s="2"/>
      <c r="E322" s="2"/>
      <c r="F322" s="2"/>
    </row>
    <row r="323" spans="2:6">
      <c r="B323" s="20"/>
      <c r="D323" s="2"/>
      <c r="E323" s="2"/>
      <c r="F323" s="2"/>
    </row>
    <row r="324" spans="2:6">
      <c r="B324" s="20"/>
      <c r="D324" s="2"/>
      <c r="E324" s="2"/>
      <c r="F324" s="2"/>
    </row>
    <row r="325" spans="2:6">
      <c r="B325" s="20"/>
      <c r="D325" s="2"/>
      <c r="E325" s="2"/>
      <c r="F325" s="2"/>
    </row>
    <row r="326" spans="2:6">
      <c r="B326" s="20"/>
      <c r="D326" s="2"/>
      <c r="E326" s="2"/>
      <c r="F326" s="2"/>
    </row>
    <row r="327" spans="2:6">
      <c r="B327" s="20"/>
      <c r="D327" s="2"/>
      <c r="E327" s="2"/>
      <c r="F327" s="2"/>
    </row>
    <row r="328" spans="2:6">
      <c r="B328" s="20"/>
      <c r="D328" s="2"/>
      <c r="E328" s="2"/>
      <c r="F328" s="2"/>
    </row>
    <row r="329" spans="2:6">
      <c r="B329" s="20"/>
      <c r="D329" s="2"/>
      <c r="E329" s="2"/>
      <c r="F329" s="2"/>
    </row>
    <row r="330" spans="2:6">
      <c r="B330" s="20"/>
      <c r="D330" s="2"/>
      <c r="E330" s="2"/>
      <c r="F330" s="2"/>
    </row>
    <row r="331" spans="2:6">
      <c r="B331" s="20"/>
      <c r="D331" s="2"/>
      <c r="E331" s="2"/>
      <c r="F331" s="2"/>
    </row>
    <row r="332" spans="2:6">
      <c r="B332" s="20"/>
      <c r="D332" s="2"/>
      <c r="E332" s="2"/>
      <c r="F332" s="2"/>
    </row>
    <row r="333" spans="2:6">
      <c r="B333" s="20"/>
      <c r="D333" s="2"/>
      <c r="E333" s="2"/>
      <c r="F333" s="2"/>
    </row>
    <row r="334" spans="2:6">
      <c r="B334" s="20"/>
      <c r="D334" s="2"/>
      <c r="E334" s="2"/>
      <c r="F334" s="2"/>
    </row>
    <row r="335" spans="2:6">
      <c r="B335" s="20"/>
      <c r="D335" s="2"/>
      <c r="E335" s="2"/>
      <c r="F335" s="2"/>
    </row>
    <row r="336" spans="2:6">
      <c r="B336" s="20"/>
      <c r="D336" s="2"/>
      <c r="E336" s="2"/>
      <c r="F336" s="2"/>
    </row>
    <row r="337" spans="2:6">
      <c r="B337" s="20"/>
      <c r="D337" s="2"/>
      <c r="E337" s="2"/>
      <c r="F337" s="2"/>
    </row>
    <row r="338" spans="2:6">
      <c r="B338" s="20"/>
      <c r="D338" s="2"/>
      <c r="E338" s="2"/>
      <c r="F338" s="2"/>
    </row>
    <row r="339" spans="2:6">
      <c r="B339" s="20"/>
      <c r="D339" s="2"/>
      <c r="E339" s="2"/>
      <c r="F339" s="2"/>
    </row>
    <row r="340" spans="2:6">
      <c r="B340" s="20"/>
      <c r="D340" s="2"/>
      <c r="E340" s="2"/>
      <c r="F340" s="2"/>
    </row>
    <row r="341" spans="2:6">
      <c r="B341" s="20"/>
      <c r="D341" s="2"/>
      <c r="E341" s="2"/>
      <c r="F341" s="2"/>
    </row>
    <row r="342" spans="2:6">
      <c r="B342" s="20"/>
      <c r="D342" s="2"/>
      <c r="E342" s="2"/>
      <c r="F342" s="2"/>
    </row>
    <row r="343" spans="2:6">
      <c r="B343" s="20"/>
      <c r="D343" s="2"/>
      <c r="E343" s="2"/>
      <c r="F343" s="2"/>
    </row>
    <row r="344" spans="2:6">
      <c r="B344" s="20"/>
      <c r="D344" s="2"/>
      <c r="E344" s="2"/>
      <c r="F344" s="2"/>
    </row>
    <row r="345" spans="2:6">
      <c r="B345" s="20"/>
      <c r="D345" s="2"/>
      <c r="E345" s="2"/>
      <c r="F345" s="2"/>
    </row>
    <row r="346" spans="2:6">
      <c r="B346" s="20"/>
      <c r="D346" s="2"/>
      <c r="E346" s="2"/>
      <c r="F346" s="2"/>
    </row>
    <row r="347" spans="2:6">
      <c r="B347" s="20"/>
      <c r="D347" s="2"/>
      <c r="E347" s="2"/>
      <c r="F347" s="2"/>
    </row>
    <row r="348" spans="2:6">
      <c r="B348" s="20"/>
      <c r="D348" s="2"/>
      <c r="E348" s="2"/>
      <c r="F348" s="2"/>
    </row>
    <row r="349" spans="2:6">
      <c r="B349" s="20"/>
      <c r="D349" s="2"/>
      <c r="E349" s="2"/>
      <c r="F349" s="2"/>
    </row>
    <row r="350" spans="2:6">
      <c r="B350" s="20"/>
      <c r="D350" s="2"/>
      <c r="E350" s="2"/>
      <c r="F350" s="2"/>
    </row>
    <row r="351" spans="2:6">
      <c r="B351" s="20"/>
      <c r="D351" s="2"/>
      <c r="E351" s="2"/>
      <c r="F351" s="2"/>
    </row>
    <row r="352" spans="2:6">
      <c r="B352" s="20"/>
      <c r="D352" s="2"/>
      <c r="E352" s="2"/>
      <c r="F352" s="2"/>
    </row>
    <row r="353" spans="2:6">
      <c r="B353" s="20"/>
      <c r="D353" s="2"/>
      <c r="E353" s="2"/>
      <c r="F353" s="2"/>
    </row>
    <row r="354" spans="2:6">
      <c r="B354" s="20"/>
      <c r="D354" s="2"/>
      <c r="E354" s="2"/>
      <c r="F354" s="2"/>
    </row>
    <row r="355" spans="2:6">
      <c r="B355" s="20"/>
      <c r="D355" s="2"/>
      <c r="E355" s="2"/>
      <c r="F355" s="2"/>
    </row>
    <row r="356" spans="2:6">
      <c r="B356" s="20"/>
      <c r="D356" s="2"/>
      <c r="E356" s="2"/>
      <c r="F356" s="2"/>
    </row>
    <row r="357" spans="2:6">
      <c r="B357" s="20"/>
      <c r="D357" s="2"/>
      <c r="E357" s="2"/>
      <c r="F357" s="2"/>
    </row>
    <row r="358" spans="2:6">
      <c r="B358" s="20"/>
      <c r="D358" s="2"/>
      <c r="E358" s="2"/>
      <c r="F358" s="2"/>
    </row>
    <row r="359" spans="2:6">
      <c r="B359" s="20"/>
      <c r="D359" s="2"/>
      <c r="E359" s="2"/>
      <c r="F359" s="2"/>
    </row>
    <row r="360" spans="2:6">
      <c r="B360" s="20"/>
      <c r="D360" s="2"/>
      <c r="E360" s="2"/>
      <c r="F360" s="2"/>
    </row>
    <row r="361" spans="2:6">
      <c r="B361" s="20"/>
      <c r="D361" s="2"/>
      <c r="E361" s="2"/>
      <c r="F361" s="2"/>
    </row>
    <row r="362" spans="2:6">
      <c r="B362" s="20"/>
      <c r="D362" s="2"/>
      <c r="E362" s="2"/>
      <c r="F362" s="2"/>
    </row>
    <row r="366" spans="2:6">
      <c r="B366" s="2"/>
      <c r="D366" s="2"/>
      <c r="E366" s="2"/>
      <c r="F366" s="2"/>
    </row>
    <row r="367" spans="2:6">
      <c r="B367" s="2"/>
      <c r="D367" s="2"/>
      <c r="E367" s="2"/>
      <c r="F367" s="2"/>
    </row>
    <row r="368" spans="2:6">
      <c r="B368" s="2"/>
      <c r="D368" s="2"/>
      <c r="E368" s="2"/>
      <c r="F368" s="2"/>
    </row>
    <row r="369" spans="2:6">
      <c r="B369" s="2"/>
      <c r="D369" s="2"/>
      <c r="E369" s="2"/>
      <c r="F369" s="2"/>
    </row>
    <row r="370" spans="2:6">
      <c r="B370" s="2"/>
      <c r="D370" s="2"/>
      <c r="E370" s="2"/>
      <c r="F370" s="2"/>
    </row>
    <row r="371" spans="2:6">
      <c r="B371" s="2"/>
      <c r="D371" s="2"/>
      <c r="E371" s="2"/>
      <c r="F371" s="2"/>
    </row>
    <row r="372" spans="2:6">
      <c r="B372" s="2"/>
      <c r="D372" s="2"/>
      <c r="E372" s="2"/>
      <c r="F372" s="2"/>
    </row>
    <row r="373" spans="2:6">
      <c r="B373" s="2"/>
      <c r="D373" s="2"/>
      <c r="E373" s="2"/>
      <c r="F373" s="2"/>
    </row>
    <row r="374" spans="2:6">
      <c r="B374" s="2"/>
      <c r="D374" s="2"/>
      <c r="E374" s="2"/>
      <c r="F374" s="2"/>
    </row>
    <row r="375" spans="2:6">
      <c r="B375" s="2"/>
      <c r="D375" s="2"/>
      <c r="E375" s="2"/>
      <c r="F375" s="2"/>
    </row>
    <row r="376" spans="2:6">
      <c r="B376" s="2"/>
      <c r="D376" s="2"/>
      <c r="E376" s="2"/>
      <c r="F376" s="2"/>
    </row>
    <row r="377" spans="2:6">
      <c r="B377" s="2"/>
      <c r="D377" s="2"/>
      <c r="E377" s="2"/>
      <c r="F377" s="2"/>
    </row>
    <row r="378" spans="2:6">
      <c r="B378" s="2"/>
      <c r="D378" s="2"/>
      <c r="E378" s="2"/>
      <c r="F378" s="2"/>
    </row>
    <row r="379" spans="2:6">
      <c r="B379" s="2"/>
      <c r="D379" s="2"/>
      <c r="E379" s="2"/>
      <c r="F379" s="2"/>
    </row>
    <row r="380" spans="2:6">
      <c r="B380" s="2"/>
      <c r="D380" s="2"/>
      <c r="E380" s="2"/>
      <c r="F380" s="2"/>
    </row>
    <row r="381" spans="2:6">
      <c r="B381" s="2"/>
      <c r="D381" s="2"/>
      <c r="E381" s="2"/>
      <c r="F381" s="2"/>
    </row>
    <row r="382" spans="2:6">
      <c r="B382" s="2"/>
      <c r="D382" s="2"/>
      <c r="E382" s="2"/>
      <c r="F382" s="2"/>
    </row>
    <row r="383" spans="2:6">
      <c r="B383" s="2"/>
      <c r="D383" s="2"/>
      <c r="E383" s="2"/>
      <c r="F383" s="2"/>
    </row>
    <row r="384" spans="2:6">
      <c r="B384" s="2"/>
      <c r="D384" s="2"/>
      <c r="E384" s="2"/>
      <c r="F384" s="2"/>
    </row>
    <row r="385" spans="2:6">
      <c r="B385" s="2"/>
      <c r="D385" s="2"/>
      <c r="E385" s="2"/>
      <c r="F385" s="2"/>
    </row>
    <row r="386" spans="2:6">
      <c r="B386" s="2"/>
      <c r="D386" s="2"/>
      <c r="E386" s="2"/>
      <c r="F386" s="2"/>
    </row>
    <row r="387" spans="2:6">
      <c r="B387" s="2"/>
      <c r="D387" s="2"/>
      <c r="E387" s="2"/>
      <c r="F387" s="2"/>
    </row>
    <row r="388" spans="2:6">
      <c r="B388" s="2"/>
      <c r="D388" s="2"/>
      <c r="E388" s="2"/>
      <c r="F388" s="2"/>
    </row>
    <row r="389" spans="2:6">
      <c r="B389" s="2"/>
      <c r="D389" s="2"/>
      <c r="E389" s="2"/>
      <c r="F389" s="2"/>
    </row>
    <row r="390" spans="2:6">
      <c r="B390" s="2"/>
      <c r="D390" s="2"/>
      <c r="E390" s="2"/>
      <c r="F390" s="2"/>
    </row>
    <row r="391" spans="2:6">
      <c r="B391" s="2"/>
      <c r="D391" s="2"/>
      <c r="E391" s="2"/>
      <c r="F391" s="2"/>
    </row>
    <row r="392" spans="2:6">
      <c r="B392" s="2"/>
      <c r="D392" s="2"/>
      <c r="E392" s="2"/>
      <c r="F392" s="2"/>
    </row>
    <row r="393" spans="2:6">
      <c r="B393" s="2"/>
      <c r="D393" s="2"/>
      <c r="E393" s="2"/>
      <c r="F393" s="2"/>
    </row>
    <row r="394" spans="2:6">
      <c r="B394" s="2"/>
      <c r="D394" s="2"/>
      <c r="E394" s="2"/>
      <c r="F394" s="2"/>
    </row>
    <row r="395" spans="2:6">
      <c r="B395" s="2"/>
      <c r="D395" s="2"/>
      <c r="E395" s="2"/>
      <c r="F395" s="2"/>
    </row>
    <row r="396" spans="2:6">
      <c r="B396" s="2"/>
      <c r="D396" s="2"/>
      <c r="E396" s="2"/>
      <c r="F396" s="2"/>
    </row>
    <row r="397" spans="2:6">
      <c r="B397" s="2"/>
      <c r="D397" s="2"/>
      <c r="E397" s="2"/>
      <c r="F397" s="2"/>
    </row>
    <row r="398" spans="2:6">
      <c r="B398" s="2"/>
      <c r="D398" s="2"/>
      <c r="E398" s="2"/>
      <c r="F398" s="2"/>
    </row>
    <row r="399" spans="2:6">
      <c r="B399" s="2"/>
      <c r="D399" s="2"/>
      <c r="E399" s="2"/>
      <c r="F399" s="2"/>
    </row>
    <row r="400" spans="2:6">
      <c r="B400" s="2"/>
      <c r="D400" s="2"/>
      <c r="E400" s="2"/>
      <c r="F400" s="2"/>
    </row>
    <row r="401" spans="2:6">
      <c r="B401" s="2"/>
      <c r="D401" s="2"/>
      <c r="E401" s="2"/>
      <c r="F401" s="2"/>
    </row>
    <row r="402" spans="2:6">
      <c r="B402" s="2"/>
      <c r="D402" s="2"/>
      <c r="E402" s="2"/>
      <c r="F402" s="2"/>
    </row>
    <row r="403" spans="2:6">
      <c r="B403" s="2"/>
      <c r="D403" s="2"/>
      <c r="E403" s="2"/>
      <c r="F403" s="2"/>
    </row>
    <row r="404" spans="2:6">
      <c r="B404" s="2"/>
      <c r="D404" s="2"/>
      <c r="E404" s="2"/>
      <c r="F404" s="2"/>
    </row>
    <row r="405" spans="2:6">
      <c r="B405" s="2"/>
      <c r="D405" s="2"/>
      <c r="E405" s="2"/>
      <c r="F405" s="2"/>
    </row>
    <row r="406" spans="2:6">
      <c r="B406" s="2"/>
      <c r="D406" s="2"/>
      <c r="E406" s="2"/>
      <c r="F406" s="2"/>
    </row>
    <row r="407" spans="2:6">
      <c r="B407" s="2"/>
      <c r="D407" s="2"/>
      <c r="E407" s="2"/>
      <c r="F407" s="2"/>
    </row>
    <row r="408" spans="2:6">
      <c r="B408" s="2"/>
      <c r="D408" s="2"/>
      <c r="E408" s="2"/>
      <c r="F408" s="2"/>
    </row>
    <row r="409" spans="2:6">
      <c r="B409" s="2"/>
      <c r="D409" s="2"/>
      <c r="E409" s="2"/>
      <c r="F409" s="2"/>
    </row>
    <row r="410" spans="2:6">
      <c r="B410" s="2"/>
      <c r="D410" s="2"/>
      <c r="E410" s="2"/>
      <c r="F410" s="2"/>
    </row>
    <row r="411" spans="2:6">
      <c r="B411" s="2"/>
      <c r="D411" s="2"/>
      <c r="E411" s="2"/>
      <c r="F411" s="2"/>
    </row>
    <row r="412" spans="2:6">
      <c r="B412" s="2"/>
      <c r="D412" s="2"/>
      <c r="E412" s="2"/>
      <c r="F412" s="2"/>
    </row>
    <row r="413" spans="2:6">
      <c r="B413" s="2"/>
      <c r="D413" s="2"/>
      <c r="E413" s="2"/>
      <c r="F413" s="2"/>
    </row>
    <row r="414" spans="2:6">
      <c r="B414" s="2"/>
      <c r="D414" s="2"/>
      <c r="E414" s="2"/>
      <c r="F414" s="2"/>
    </row>
  </sheetData>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8"/>
  <sheetViews>
    <sheetView view="pageBreakPreview" zoomScaleNormal="100" zoomScaleSheetLayoutView="100" workbookViewId="0">
      <selection activeCell="E20" sqref="E20"/>
    </sheetView>
  </sheetViews>
  <sheetFormatPr defaultRowHeight="12.75"/>
  <cols>
    <col min="1" max="1" width="7.42578125" style="1" customWidth="1"/>
    <col min="2" max="2" width="41.85546875" style="5" customWidth="1"/>
    <col min="3" max="3" width="7.85546875" style="2" customWidth="1"/>
    <col min="4" max="4" width="8.42578125" style="3" customWidth="1"/>
    <col min="5" max="5" width="10" style="4" customWidth="1"/>
    <col min="6" max="6" width="10.7109375" style="1" customWidth="1"/>
    <col min="7" max="7" width="10.7109375" style="2" bestFit="1" customWidth="1"/>
    <col min="8" max="256" width="9.140625" style="2"/>
    <col min="257" max="257" width="10.28515625" style="2" customWidth="1"/>
    <col min="258" max="258" width="39.42578125" style="2" customWidth="1"/>
    <col min="259" max="259" width="6.7109375" style="2" customWidth="1"/>
    <col min="260" max="260" width="9.85546875" style="2" bestFit="1" customWidth="1"/>
    <col min="261" max="261" width="11.5703125" style="2" customWidth="1"/>
    <col min="262" max="262" width="12.42578125" style="2" customWidth="1"/>
    <col min="263" max="263" width="10.7109375" style="2" bestFit="1" customWidth="1"/>
    <col min="264" max="512" width="9.140625" style="2"/>
    <col min="513" max="513" width="10.28515625" style="2" customWidth="1"/>
    <col min="514" max="514" width="39.42578125" style="2" customWidth="1"/>
    <col min="515" max="515" width="6.7109375" style="2" customWidth="1"/>
    <col min="516" max="516" width="9.85546875" style="2" bestFit="1" customWidth="1"/>
    <col min="517" max="517" width="11.5703125" style="2" customWidth="1"/>
    <col min="518" max="518" width="12.42578125" style="2" customWidth="1"/>
    <col min="519" max="519" width="10.7109375" style="2" bestFit="1" customWidth="1"/>
    <col min="520" max="768" width="9.140625" style="2"/>
    <col min="769" max="769" width="10.28515625" style="2" customWidth="1"/>
    <col min="770" max="770" width="39.42578125" style="2" customWidth="1"/>
    <col min="771" max="771" width="6.7109375" style="2" customWidth="1"/>
    <col min="772" max="772" width="9.85546875" style="2" bestFit="1" customWidth="1"/>
    <col min="773" max="773" width="11.5703125" style="2" customWidth="1"/>
    <col min="774" max="774" width="12.42578125" style="2" customWidth="1"/>
    <col min="775" max="775" width="10.7109375" style="2" bestFit="1" customWidth="1"/>
    <col min="776" max="1024" width="9.140625" style="2"/>
    <col min="1025" max="1025" width="10.28515625" style="2" customWidth="1"/>
    <col min="1026" max="1026" width="39.42578125" style="2" customWidth="1"/>
    <col min="1027" max="1027" width="6.7109375" style="2" customWidth="1"/>
    <col min="1028" max="1028" width="9.85546875" style="2" bestFit="1" customWidth="1"/>
    <col min="1029" max="1029" width="11.5703125" style="2" customWidth="1"/>
    <col min="1030" max="1030" width="12.42578125" style="2" customWidth="1"/>
    <col min="1031" max="1031" width="10.7109375" style="2" bestFit="1" customWidth="1"/>
    <col min="1032" max="1280" width="9.140625" style="2"/>
    <col min="1281" max="1281" width="10.28515625" style="2" customWidth="1"/>
    <col min="1282" max="1282" width="39.42578125" style="2" customWidth="1"/>
    <col min="1283" max="1283" width="6.7109375" style="2" customWidth="1"/>
    <col min="1284" max="1284" width="9.85546875" style="2" bestFit="1" customWidth="1"/>
    <col min="1285" max="1285" width="11.5703125" style="2" customWidth="1"/>
    <col min="1286" max="1286" width="12.42578125" style="2" customWidth="1"/>
    <col min="1287" max="1287" width="10.7109375" style="2" bestFit="1" customWidth="1"/>
    <col min="1288" max="1536" width="9.140625" style="2"/>
    <col min="1537" max="1537" width="10.28515625" style="2" customWidth="1"/>
    <col min="1538" max="1538" width="39.42578125" style="2" customWidth="1"/>
    <col min="1539" max="1539" width="6.7109375" style="2" customWidth="1"/>
    <col min="1540" max="1540" width="9.85546875" style="2" bestFit="1" customWidth="1"/>
    <col min="1541" max="1541" width="11.5703125" style="2" customWidth="1"/>
    <col min="1542" max="1542" width="12.42578125" style="2" customWidth="1"/>
    <col min="1543" max="1543" width="10.7109375" style="2" bestFit="1" customWidth="1"/>
    <col min="1544" max="1792" width="9.140625" style="2"/>
    <col min="1793" max="1793" width="10.28515625" style="2" customWidth="1"/>
    <col min="1794" max="1794" width="39.42578125" style="2" customWidth="1"/>
    <col min="1795" max="1795" width="6.7109375" style="2" customWidth="1"/>
    <col min="1796" max="1796" width="9.85546875" style="2" bestFit="1" customWidth="1"/>
    <col min="1797" max="1797" width="11.5703125" style="2" customWidth="1"/>
    <col min="1798" max="1798" width="12.42578125" style="2" customWidth="1"/>
    <col min="1799" max="1799" width="10.7109375" style="2" bestFit="1" customWidth="1"/>
    <col min="1800" max="2048" width="9.140625" style="2"/>
    <col min="2049" max="2049" width="10.28515625" style="2" customWidth="1"/>
    <col min="2050" max="2050" width="39.42578125" style="2" customWidth="1"/>
    <col min="2051" max="2051" width="6.7109375" style="2" customWidth="1"/>
    <col min="2052" max="2052" width="9.85546875" style="2" bestFit="1" customWidth="1"/>
    <col min="2053" max="2053" width="11.5703125" style="2" customWidth="1"/>
    <col min="2054" max="2054" width="12.42578125" style="2" customWidth="1"/>
    <col min="2055" max="2055" width="10.7109375" style="2" bestFit="1" customWidth="1"/>
    <col min="2056" max="2304" width="9.140625" style="2"/>
    <col min="2305" max="2305" width="10.28515625" style="2" customWidth="1"/>
    <col min="2306" max="2306" width="39.42578125" style="2" customWidth="1"/>
    <col min="2307" max="2307" width="6.7109375" style="2" customWidth="1"/>
    <col min="2308" max="2308" width="9.85546875" style="2" bestFit="1" customWidth="1"/>
    <col min="2309" max="2309" width="11.5703125" style="2" customWidth="1"/>
    <col min="2310" max="2310" width="12.42578125" style="2" customWidth="1"/>
    <col min="2311" max="2311" width="10.7109375" style="2" bestFit="1" customWidth="1"/>
    <col min="2312" max="2560" width="9.140625" style="2"/>
    <col min="2561" max="2561" width="10.28515625" style="2" customWidth="1"/>
    <col min="2562" max="2562" width="39.42578125" style="2" customWidth="1"/>
    <col min="2563" max="2563" width="6.7109375" style="2" customWidth="1"/>
    <col min="2564" max="2564" width="9.85546875" style="2" bestFit="1" customWidth="1"/>
    <col min="2565" max="2565" width="11.5703125" style="2" customWidth="1"/>
    <col min="2566" max="2566" width="12.42578125" style="2" customWidth="1"/>
    <col min="2567" max="2567" width="10.7109375" style="2" bestFit="1" customWidth="1"/>
    <col min="2568" max="2816" width="9.140625" style="2"/>
    <col min="2817" max="2817" width="10.28515625" style="2" customWidth="1"/>
    <col min="2818" max="2818" width="39.42578125" style="2" customWidth="1"/>
    <col min="2819" max="2819" width="6.7109375" style="2" customWidth="1"/>
    <col min="2820" max="2820" width="9.85546875" style="2" bestFit="1" customWidth="1"/>
    <col min="2821" max="2821" width="11.5703125" style="2" customWidth="1"/>
    <col min="2822" max="2822" width="12.42578125" style="2" customWidth="1"/>
    <col min="2823" max="2823" width="10.7109375" style="2" bestFit="1" customWidth="1"/>
    <col min="2824" max="3072" width="9.140625" style="2"/>
    <col min="3073" max="3073" width="10.28515625" style="2" customWidth="1"/>
    <col min="3074" max="3074" width="39.42578125" style="2" customWidth="1"/>
    <col min="3075" max="3075" width="6.7109375" style="2" customWidth="1"/>
    <col min="3076" max="3076" width="9.85546875" style="2" bestFit="1" customWidth="1"/>
    <col min="3077" max="3077" width="11.5703125" style="2" customWidth="1"/>
    <col min="3078" max="3078" width="12.42578125" style="2" customWidth="1"/>
    <col min="3079" max="3079" width="10.7109375" style="2" bestFit="1" customWidth="1"/>
    <col min="3080" max="3328" width="9.140625" style="2"/>
    <col min="3329" max="3329" width="10.28515625" style="2" customWidth="1"/>
    <col min="3330" max="3330" width="39.42578125" style="2" customWidth="1"/>
    <col min="3331" max="3331" width="6.7109375" style="2" customWidth="1"/>
    <col min="3332" max="3332" width="9.85546875" style="2" bestFit="1" customWidth="1"/>
    <col min="3333" max="3333" width="11.5703125" style="2" customWidth="1"/>
    <col min="3334" max="3334" width="12.42578125" style="2" customWidth="1"/>
    <col min="3335" max="3335" width="10.7109375" style="2" bestFit="1" customWidth="1"/>
    <col min="3336" max="3584" width="9.140625" style="2"/>
    <col min="3585" max="3585" width="10.28515625" style="2" customWidth="1"/>
    <col min="3586" max="3586" width="39.42578125" style="2" customWidth="1"/>
    <col min="3587" max="3587" width="6.7109375" style="2" customWidth="1"/>
    <col min="3588" max="3588" width="9.85546875" style="2" bestFit="1" customWidth="1"/>
    <col min="3589" max="3589" width="11.5703125" style="2" customWidth="1"/>
    <col min="3590" max="3590" width="12.42578125" style="2" customWidth="1"/>
    <col min="3591" max="3591" width="10.7109375" style="2" bestFit="1" customWidth="1"/>
    <col min="3592" max="3840" width="9.140625" style="2"/>
    <col min="3841" max="3841" width="10.28515625" style="2" customWidth="1"/>
    <col min="3842" max="3842" width="39.42578125" style="2" customWidth="1"/>
    <col min="3843" max="3843" width="6.7109375" style="2" customWidth="1"/>
    <col min="3844" max="3844" width="9.85546875" style="2" bestFit="1" customWidth="1"/>
    <col min="3845" max="3845" width="11.5703125" style="2" customWidth="1"/>
    <col min="3846" max="3846" width="12.42578125" style="2" customWidth="1"/>
    <col min="3847" max="3847" width="10.7109375" style="2" bestFit="1" customWidth="1"/>
    <col min="3848" max="4096" width="9.140625" style="2"/>
    <col min="4097" max="4097" width="10.28515625" style="2" customWidth="1"/>
    <col min="4098" max="4098" width="39.42578125" style="2" customWidth="1"/>
    <col min="4099" max="4099" width="6.7109375" style="2" customWidth="1"/>
    <col min="4100" max="4100" width="9.85546875" style="2" bestFit="1" customWidth="1"/>
    <col min="4101" max="4101" width="11.5703125" style="2" customWidth="1"/>
    <col min="4102" max="4102" width="12.42578125" style="2" customWidth="1"/>
    <col min="4103" max="4103" width="10.7109375" style="2" bestFit="1" customWidth="1"/>
    <col min="4104" max="4352" width="9.140625" style="2"/>
    <col min="4353" max="4353" width="10.28515625" style="2" customWidth="1"/>
    <col min="4354" max="4354" width="39.42578125" style="2" customWidth="1"/>
    <col min="4355" max="4355" width="6.7109375" style="2" customWidth="1"/>
    <col min="4356" max="4356" width="9.85546875" style="2" bestFit="1" customWidth="1"/>
    <col min="4357" max="4357" width="11.5703125" style="2" customWidth="1"/>
    <col min="4358" max="4358" width="12.42578125" style="2" customWidth="1"/>
    <col min="4359" max="4359" width="10.7109375" style="2" bestFit="1" customWidth="1"/>
    <col min="4360" max="4608" width="9.140625" style="2"/>
    <col min="4609" max="4609" width="10.28515625" style="2" customWidth="1"/>
    <col min="4610" max="4610" width="39.42578125" style="2" customWidth="1"/>
    <col min="4611" max="4611" width="6.7109375" style="2" customWidth="1"/>
    <col min="4612" max="4612" width="9.85546875" style="2" bestFit="1" customWidth="1"/>
    <col min="4613" max="4613" width="11.5703125" style="2" customWidth="1"/>
    <col min="4614" max="4614" width="12.42578125" style="2" customWidth="1"/>
    <col min="4615" max="4615" width="10.7109375" style="2" bestFit="1" customWidth="1"/>
    <col min="4616" max="4864" width="9.140625" style="2"/>
    <col min="4865" max="4865" width="10.28515625" style="2" customWidth="1"/>
    <col min="4866" max="4866" width="39.42578125" style="2" customWidth="1"/>
    <col min="4867" max="4867" width="6.7109375" style="2" customWidth="1"/>
    <col min="4868" max="4868" width="9.85546875" style="2" bestFit="1" customWidth="1"/>
    <col min="4869" max="4869" width="11.5703125" style="2" customWidth="1"/>
    <col min="4870" max="4870" width="12.42578125" style="2" customWidth="1"/>
    <col min="4871" max="4871" width="10.7109375" style="2" bestFit="1" customWidth="1"/>
    <col min="4872" max="5120" width="9.140625" style="2"/>
    <col min="5121" max="5121" width="10.28515625" style="2" customWidth="1"/>
    <col min="5122" max="5122" width="39.42578125" style="2" customWidth="1"/>
    <col min="5123" max="5123" width="6.7109375" style="2" customWidth="1"/>
    <col min="5124" max="5124" width="9.85546875" style="2" bestFit="1" customWidth="1"/>
    <col min="5125" max="5125" width="11.5703125" style="2" customWidth="1"/>
    <col min="5126" max="5126" width="12.42578125" style="2" customWidth="1"/>
    <col min="5127" max="5127" width="10.7109375" style="2" bestFit="1" customWidth="1"/>
    <col min="5128" max="5376" width="9.140625" style="2"/>
    <col min="5377" max="5377" width="10.28515625" style="2" customWidth="1"/>
    <col min="5378" max="5378" width="39.42578125" style="2" customWidth="1"/>
    <col min="5379" max="5379" width="6.7109375" style="2" customWidth="1"/>
    <col min="5380" max="5380" width="9.85546875" style="2" bestFit="1" customWidth="1"/>
    <col min="5381" max="5381" width="11.5703125" style="2" customWidth="1"/>
    <col min="5382" max="5382" width="12.42578125" style="2" customWidth="1"/>
    <col min="5383" max="5383" width="10.7109375" style="2" bestFit="1" customWidth="1"/>
    <col min="5384" max="5632" width="9.140625" style="2"/>
    <col min="5633" max="5633" width="10.28515625" style="2" customWidth="1"/>
    <col min="5634" max="5634" width="39.42578125" style="2" customWidth="1"/>
    <col min="5635" max="5635" width="6.7109375" style="2" customWidth="1"/>
    <col min="5636" max="5636" width="9.85546875" style="2" bestFit="1" customWidth="1"/>
    <col min="5637" max="5637" width="11.5703125" style="2" customWidth="1"/>
    <col min="5638" max="5638" width="12.42578125" style="2" customWidth="1"/>
    <col min="5639" max="5639" width="10.7109375" style="2" bestFit="1" customWidth="1"/>
    <col min="5640" max="5888" width="9.140625" style="2"/>
    <col min="5889" max="5889" width="10.28515625" style="2" customWidth="1"/>
    <col min="5890" max="5890" width="39.42578125" style="2" customWidth="1"/>
    <col min="5891" max="5891" width="6.7109375" style="2" customWidth="1"/>
    <col min="5892" max="5892" width="9.85546875" style="2" bestFit="1" customWidth="1"/>
    <col min="5893" max="5893" width="11.5703125" style="2" customWidth="1"/>
    <col min="5894" max="5894" width="12.42578125" style="2" customWidth="1"/>
    <col min="5895" max="5895" width="10.7109375" style="2" bestFit="1" customWidth="1"/>
    <col min="5896" max="6144" width="9.140625" style="2"/>
    <col min="6145" max="6145" width="10.28515625" style="2" customWidth="1"/>
    <col min="6146" max="6146" width="39.42578125" style="2" customWidth="1"/>
    <col min="6147" max="6147" width="6.7109375" style="2" customWidth="1"/>
    <col min="6148" max="6148" width="9.85546875" style="2" bestFit="1" customWidth="1"/>
    <col min="6149" max="6149" width="11.5703125" style="2" customWidth="1"/>
    <col min="6150" max="6150" width="12.42578125" style="2" customWidth="1"/>
    <col min="6151" max="6151" width="10.7109375" style="2" bestFit="1" customWidth="1"/>
    <col min="6152" max="6400" width="9.140625" style="2"/>
    <col min="6401" max="6401" width="10.28515625" style="2" customWidth="1"/>
    <col min="6402" max="6402" width="39.42578125" style="2" customWidth="1"/>
    <col min="6403" max="6403" width="6.7109375" style="2" customWidth="1"/>
    <col min="6404" max="6404" width="9.85546875" style="2" bestFit="1" customWidth="1"/>
    <col min="6405" max="6405" width="11.5703125" style="2" customWidth="1"/>
    <col min="6406" max="6406" width="12.42578125" style="2" customWidth="1"/>
    <col min="6407" max="6407" width="10.7109375" style="2" bestFit="1" customWidth="1"/>
    <col min="6408" max="6656" width="9.140625" style="2"/>
    <col min="6657" max="6657" width="10.28515625" style="2" customWidth="1"/>
    <col min="6658" max="6658" width="39.42578125" style="2" customWidth="1"/>
    <col min="6659" max="6659" width="6.7109375" style="2" customWidth="1"/>
    <col min="6660" max="6660" width="9.85546875" style="2" bestFit="1" customWidth="1"/>
    <col min="6661" max="6661" width="11.5703125" style="2" customWidth="1"/>
    <col min="6662" max="6662" width="12.42578125" style="2" customWidth="1"/>
    <col min="6663" max="6663" width="10.7109375" style="2" bestFit="1" customWidth="1"/>
    <col min="6664" max="6912" width="9.140625" style="2"/>
    <col min="6913" max="6913" width="10.28515625" style="2" customWidth="1"/>
    <col min="6914" max="6914" width="39.42578125" style="2" customWidth="1"/>
    <col min="6915" max="6915" width="6.7109375" style="2" customWidth="1"/>
    <col min="6916" max="6916" width="9.85546875" style="2" bestFit="1" customWidth="1"/>
    <col min="6917" max="6917" width="11.5703125" style="2" customWidth="1"/>
    <col min="6918" max="6918" width="12.42578125" style="2" customWidth="1"/>
    <col min="6919" max="6919" width="10.7109375" style="2" bestFit="1" customWidth="1"/>
    <col min="6920" max="7168" width="9.140625" style="2"/>
    <col min="7169" max="7169" width="10.28515625" style="2" customWidth="1"/>
    <col min="7170" max="7170" width="39.42578125" style="2" customWidth="1"/>
    <col min="7171" max="7171" width="6.7109375" style="2" customWidth="1"/>
    <col min="7172" max="7172" width="9.85546875" style="2" bestFit="1" customWidth="1"/>
    <col min="7173" max="7173" width="11.5703125" style="2" customWidth="1"/>
    <col min="7174" max="7174" width="12.42578125" style="2" customWidth="1"/>
    <col min="7175" max="7175" width="10.7109375" style="2" bestFit="1" customWidth="1"/>
    <col min="7176" max="7424" width="9.140625" style="2"/>
    <col min="7425" max="7425" width="10.28515625" style="2" customWidth="1"/>
    <col min="7426" max="7426" width="39.42578125" style="2" customWidth="1"/>
    <col min="7427" max="7427" width="6.7109375" style="2" customWidth="1"/>
    <col min="7428" max="7428" width="9.85546875" style="2" bestFit="1" customWidth="1"/>
    <col min="7429" max="7429" width="11.5703125" style="2" customWidth="1"/>
    <col min="7430" max="7430" width="12.42578125" style="2" customWidth="1"/>
    <col min="7431" max="7431" width="10.7109375" style="2" bestFit="1" customWidth="1"/>
    <col min="7432" max="7680" width="9.140625" style="2"/>
    <col min="7681" max="7681" width="10.28515625" style="2" customWidth="1"/>
    <col min="7682" max="7682" width="39.42578125" style="2" customWidth="1"/>
    <col min="7683" max="7683" width="6.7109375" style="2" customWidth="1"/>
    <col min="7684" max="7684" width="9.85546875" style="2" bestFit="1" customWidth="1"/>
    <col min="7685" max="7685" width="11.5703125" style="2" customWidth="1"/>
    <col min="7686" max="7686" width="12.42578125" style="2" customWidth="1"/>
    <col min="7687" max="7687" width="10.7109375" style="2" bestFit="1" customWidth="1"/>
    <col min="7688" max="7936" width="9.140625" style="2"/>
    <col min="7937" max="7937" width="10.28515625" style="2" customWidth="1"/>
    <col min="7938" max="7938" width="39.42578125" style="2" customWidth="1"/>
    <col min="7939" max="7939" width="6.7109375" style="2" customWidth="1"/>
    <col min="7940" max="7940" width="9.85546875" style="2" bestFit="1" customWidth="1"/>
    <col min="7941" max="7941" width="11.5703125" style="2" customWidth="1"/>
    <col min="7942" max="7942" width="12.42578125" style="2" customWidth="1"/>
    <col min="7943" max="7943" width="10.7109375" style="2" bestFit="1" customWidth="1"/>
    <col min="7944" max="8192" width="9.140625" style="2"/>
    <col min="8193" max="8193" width="10.28515625" style="2" customWidth="1"/>
    <col min="8194" max="8194" width="39.42578125" style="2" customWidth="1"/>
    <col min="8195" max="8195" width="6.7109375" style="2" customWidth="1"/>
    <col min="8196" max="8196" width="9.85546875" style="2" bestFit="1" customWidth="1"/>
    <col min="8197" max="8197" width="11.5703125" style="2" customWidth="1"/>
    <col min="8198" max="8198" width="12.42578125" style="2" customWidth="1"/>
    <col min="8199" max="8199" width="10.7109375" style="2" bestFit="1" customWidth="1"/>
    <col min="8200" max="8448" width="9.140625" style="2"/>
    <col min="8449" max="8449" width="10.28515625" style="2" customWidth="1"/>
    <col min="8450" max="8450" width="39.42578125" style="2" customWidth="1"/>
    <col min="8451" max="8451" width="6.7109375" style="2" customWidth="1"/>
    <col min="8452" max="8452" width="9.85546875" style="2" bestFit="1" customWidth="1"/>
    <col min="8453" max="8453" width="11.5703125" style="2" customWidth="1"/>
    <col min="8454" max="8454" width="12.42578125" style="2" customWidth="1"/>
    <col min="8455" max="8455" width="10.7109375" style="2" bestFit="1" customWidth="1"/>
    <col min="8456" max="8704" width="9.140625" style="2"/>
    <col min="8705" max="8705" width="10.28515625" style="2" customWidth="1"/>
    <col min="8706" max="8706" width="39.42578125" style="2" customWidth="1"/>
    <col min="8707" max="8707" width="6.7109375" style="2" customWidth="1"/>
    <col min="8708" max="8708" width="9.85546875" style="2" bestFit="1" customWidth="1"/>
    <col min="8709" max="8709" width="11.5703125" style="2" customWidth="1"/>
    <col min="8710" max="8710" width="12.42578125" style="2" customWidth="1"/>
    <col min="8711" max="8711" width="10.7109375" style="2" bestFit="1" customWidth="1"/>
    <col min="8712" max="8960" width="9.140625" style="2"/>
    <col min="8961" max="8961" width="10.28515625" style="2" customWidth="1"/>
    <col min="8962" max="8962" width="39.42578125" style="2" customWidth="1"/>
    <col min="8963" max="8963" width="6.7109375" style="2" customWidth="1"/>
    <col min="8964" max="8964" width="9.85546875" style="2" bestFit="1" customWidth="1"/>
    <col min="8965" max="8965" width="11.5703125" style="2" customWidth="1"/>
    <col min="8966" max="8966" width="12.42578125" style="2" customWidth="1"/>
    <col min="8967" max="8967" width="10.7109375" style="2" bestFit="1" customWidth="1"/>
    <col min="8968" max="9216" width="9.140625" style="2"/>
    <col min="9217" max="9217" width="10.28515625" style="2" customWidth="1"/>
    <col min="9218" max="9218" width="39.42578125" style="2" customWidth="1"/>
    <col min="9219" max="9219" width="6.7109375" style="2" customWidth="1"/>
    <col min="9220" max="9220" width="9.85546875" style="2" bestFit="1" customWidth="1"/>
    <col min="9221" max="9221" width="11.5703125" style="2" customWidth="1"/>
    <col min="9222" max="9222" width="12.42578125" style="2" customWidth="1"/>
    <col min="9223" max="9223" width="10.7109375" style="2" bestFit="1" customWidth="1"/>
    <col min="9224" max="9472" width="9.140625" style="2"/>
    <col min="9473" max="9473" width="10.28515625" style="2" customWidth="1"/>
    <col min="9474" max="9474" width="39.42578125" style="2" customWidth="1"/>
    <col min="9475" max="9475" width="6.7109375" style="2" customWidth="1"/>
    <col min="9476" max="9476" width="9.85546875" style="2" bestFit="1" customWidth="1"/>
    <col min="9477" max="9477" width="11.5703125" style="2" customWidth="1"/>
    <col min="9478" max="9478" width="12.42578125" style="2" customWidth="1"/>
    <col min="9479" max="9479" width="10.7109375" style="2" bestFit="1" customWidth="1"/>
    <col min="9480" max="9728" width="9.140625" style="2"/>
    <col min="9729" max="9729" width="10.28515625" style="2" customWidth="1"/>
    <col min="9730" max="9730" width="39.42578125" style="2" customWidth="1"/>
    <col min="9731" max="9731" width="6.7109375" style="2" customWidth="1"/>
    <col min="9732" max="9732" width="9.85546875" style="2" bestFit="1" customWidth="1"/>
    <col min="9733" max="9733" width="11.5703125" style="2" customWidth="1"/>
    <col min="9734" max="9734" width="12.42578125" style="2" customWidth="1"/>
    <col min="9735" max="9735" width="10.7109375" style="2" bestFit="1" customWidth="1"/>
    <col min="9736" max="9984" width="9.140625" style="2"/>
    <col min="9985" max="9985" width="10.28515625" style="2" customWidth="1"/>
    <col min="9986" max="9986" width="39.42578125" style="2" customWidth="1"/>
    <col min="9987" max="9987" width="6.7109375" style="2" customWidth="1"/>
    <col min="9988" max="9988" width="9.85546875" style="2" bestFit="1" customWidth="1"/>
    <col min="9989" max="9989" width="11.5703125" style="2" customWidth="1"/>
    <col min="9990" max="9990" width="12.42578125" style="2" customWidth="1"/>
    <col min="9991" max="9991" width="10.7109375" style="2" bestFit="1" customWidth="1"/>
    <col min="9992" max="10240" width="9.140625" style="2"/>
    <col min="10241" max="10241" width="10.28515625" style="2" customWidth="1"/>
    <col min="10242" max="10242" width="39.42578125" style="2" customWidth="1"/>
    <col min="10243" max="10243" width="6.7109375" style="2" customWidth="1"/>
    <col min="10244" max="10244" width="9.85546875" style="2" bestFit="1" customWidth="1"/>
    <col min="10245" max="10245" width="11.5703125" style="2" customWidth="1"/>
    <col min="10246" max="10246" width="12.42578125" style="2" customWidth="1"/>
    <col min="10247" max="10247" width="10.7109375" style="2" bestFit="1" customWidth="1"/>
    <col min="10248" max="10496" width="9.140625" style="2"/>
    <col min="10497" max="10497" width="10.28515625" style="2" customWidth="1"/>
    <col min="10498" max="10498" width="39.42578125" style="2" customWidth="1"/>
    <col min="10499" max="10499" width="6.7109375" style="2" customWidth="1"/>
    <col min="10500" max="10500" width="9.85546875" style="2" bestFit="1" customWidth="1"/>
    <col min="10501" max="10501" width="11.5703125" style="2" customWidth="1"/>
    <col min="10502" max="10502" width="12.42578125" style="2" customWidth="1"/>
    <col min="10503" max="10503" width="10.7109375" style="2" bestFit="1" customWidth="1"/>
    <col min="10504" max="10752" width="9.140625" style="2"/>
    <col min="10753" max="10753" width="10.28515625" style="2" customWidth="1"/>
    <col min="10754" max="10754" width="39.42578125" style="2" customWidth="1"/>
    <col min="10755" max="10755" width="6.7109375" style="2" customWidth="1"/>
    <col min="10756" max="10756" width="9.85546875" style="2" bestFit="1" customWidth="1"/>
    <col min="10757" max="10757" width="11.5703125" style="2" customWidth="1"/>
    <col min="10758" max="10758" width="12.42578125" style="2" customWidth="1"/>
    <col min="10759" max="10759" width="10.7109375" style="2" bestFit="1" customWidth="1"/>
    <col min="10760" max="11008" width="9.140625" style="2"/>
    <col min="11009" max="11009" width="10.28515625" style="2" customWidth="1"/>
    <col min="11010" max="11010" width="39.42578125" style="2" customWidth="1"/>
    <col min="11011" max="11011" width="6.7109375" style="2" customWidth="1"/>
    <col min="11012" max="11012" width="9.85546875" style="2" bestFit="1" customWidth="1"/>
    <col min="11013" max="11013" width="11.5703125" style="2" customWidth="1"/>
    <col min="11014" max="11014" width="12.42578125" style="2" customWidth="1"/>
    <col min="11015" max="11015" width="10.7109375" style="2" bestFit="1" customWidth="1"/>
    <col min="11016" max="11264" width="9.140625" style="2"/>
    <col min="11265" max="11265" width="10.28515625" style="2" customWidth="1"/>
    <col min="11266" max="11266" width="39.42578125" style="2" customWidth="1"/>
    <col min="11267" max="11267" width="6.7109375" style="2" customWidth="1"/>
    <col min="11268" max="11268" width="9.85546875" style="2" bestFit="1" customWidth="1"/>
    <col min="11269" max="11269" width="11.5703125" style="2" customWidth="1"/>
    <col min="11270" max="11270" width="12.42578125" style="2" customWidth="1"/>
    <col min="11271" max="11271" width="10.7109375" style="2" bestFit="1" customWidth="1"/>
    <col min="11272" max="11520" width="9.140625" style="2"/>
    <col min="11521" max="11521" width="10.28515625" style="2" customWidth="1"/>
    <col min="11522" max="11522" width="39.42578125" style="2" customWidth="1"/>
    <col min="11523" max="11523" width="6.7109375" style="2" customWidth="1"/>
    <col min="11524" max="11524" width="9.85546875" style="2" bestFit="1" customWidth="1"/>
    <col min="11525" max="11525" width="11.5703125" style="2" customWidth="1"/>
    <col min="11526" max="11526" width="12.42578125" style="2" customWidth="1"/>
    <col min="11527" max="11527" width="10.7109375" style="2" bestFit="1" customWidth="1"/>
    <col min="11528" max="11776" width="9.140625" style="2"/>
    <col min="11777" max="11777" width="10.28515625" style="2" customWidth="1"/>
    <col min="11778" max="11778" width="39.42578125" style="2" customWidth="1"/>
    <col min="11779" max="11779" width="6.7109375" style="2" customWidth="1"/>
    <col min="11780" max="11780" width="9.85546875" style="2" bestFit="1" customWidth="1"/>
    <col min="11781" max="11781" width="11.5703125" style="2" customWidth="1"/>
    <col min="11782" max="11782" width="12.42578125" style="2" customWidth="1"/>
    <col min="11783" max="11783" width="10.7109375" style="2" bestFit="1" customWidth="1"/>
    <col min="11784" max="12032" width="9.140625" style="2"/>
    <col min="12033" max="12033" width="10.28515625" style="2" customWidth="1"/>
    <col min="12034" max="12034" width="39.42578125" style="2" customWidth="1"/>
    <col min="12035" max="12035" width="6.7109375" style="2" customWidth="1"/>
    <col min="12036" max="12036" width="9.85546875" style="2" bestFit="1" customWidth="1"/>
    <col min="12037" max="12037" width="11.5703125" style="2" customWidth="1"/>
    <col min="12038" max="12038" width="12.42578125" style="2" customWidth="1"/>
    <col min="12039" max="12039" width="10.7109375" style="2" bestFit="1" customWidth="1"/>
    <col min="12040" max="12288" width="9.140625" style="2"/>
    <col min="12289" max="12289" width="10.28515625" style="2" customWidth="1"/>
    <col min="12290" max="12290" width="39.42578125" style="2" customWidth="1"/>
    <col min="12291" max="12291" width="6.7109375" style="2" customWidth="1"/>
    <col min="12292" max="12292" width="9.85546875" style="2" bestFit="1" customWidth="1"/>
    <col min="12293" max="12293" width="11.5703125" style="2" customWidth="1"/>
    <col min="12294" max="12294" width="12.42578125" style="2" customWidth="1"/>
    <col min="12295" max="12295" width="10.7109375" style="2" bestFit="1" customWidth="1"/>
    <col min="12296" max="12544" width="9.140625" style="2"/>
    <col min="12545" max="12545" width="10.28515625" style="2" customWidth="1"/>
    <col min="12546" max="12546" width="39.42578125" style="2" customWidth="1"/>
    <col min="12547" max="12547" width="6.7109375" style="2" customWidth="1"/>
    <col min="12548" max="12548" width="9.85546875" style="2" bestFit="1" customWidth="1"/>
    <col min="12549" max="12549" width="11.5703125" style="2" customWidth="1"/>
    <col min="12550" max="12550" width="12.42578125" style="2" customWidth="1"/>
    <col min="12551" max="12551" width="10.7109375" style="2" bestFit="1" customWidth="1"/>
    <col min="12552" max="12800" width="9.140625" style="2"/>
    <col min="12801" max="12801" width="10.28515625" style="2" customWidth="1"/>
    <col min="12802" max="12802" width="39.42578125" style="2" customWidth="1"/>
    <col min="12803" max="12803" width="6.7109375" style="2" customWidth="1"/>
    <col min="12804" max="12804" width="9.85546875" style="2" bestFit="1" customWidth="1"/>
    <col min="12805" max="12805" width="11.5703125" style="2" customWidth="1"/>
    <col min="12806" max="12806" width="12.42578125" style="2" customWidth="1"/>
    <col min="12807" max="12807" width="10.7109375" style="2" bestFit="1" customWidth="1"/>
    <col min="12808" max="13056" width="9.140625" style="2"/>
    <col min="13057" max="13057" width="10.28515625" style="2" customWidth="1"/>
    <col min="13058" max="13058" width="39.42578125" style="2" customWidth="1"/>
    <col min="13059" max="13059" width="6.7109375" style="2" customWidth="1"/>
    <col min="13060" max="13060" width="9.85546875" style="2" bestFit="1" customWidth="1"/>
    <col min="13061" max="13061" width="11.5703125" style="2" customWidth="1"/>
    <col min="13062" max="13062" width="12.42578125" style="2" customWidth="1"/>
    <col min="13063" max="13063" width="10.7109375" style="2" bestFit="1" customWidth="1"/>
    <col min="13064" max="13312" width="9.140625" style="2"/>
    <col min="13313" max="13313" width="10.28515625" style="2" customWidth="1"/>
    <col min="13314" max="13314" width="39.42578125" style="2" customWidth="1"/>
    <col min="13315" max="13315" width="6.7109375" style="2" customWidth="1"/>
    <col min="13316" max="13316" width="9.85546875" style="2" bestFit="1" customWidth="1"/>
    <col min="13317" max="13317" width="11.5703125" style="2" customWidth="1"/>
    <col min="13318" max="13318" width="12.42578125" style="2" customWidth="1"/>
    <col min="13319" max="13319" width="10.7109375" style="2" bestFit="1" customWidth="1"/>
    <col min="13320" max="13568" width="9.140625" style="2"/>
    <col min="13569" max="13569" width="10.28515625" style="2" customWidth="1"/>
    <col min="13570" max="13570" width="39.42578125" style="2" customWidth="1"/>
    <col min="13571" max="13571" width="6.7109375" style="2" customWidth="1"/>
    <col min="13572" max="13572" width="9.85546875" style="2" bestFit="1" customWidth="1"/>
    <col min="13573" max="13573" width="11.5703125" style="2" customWidth="1"/>
    <col min="13574" max="13574" width="12.42578125" style="2" customWidth="1"/>
    <col min="13575" max="13575" width="10.7109375" style="2" bestFit="1" customWidth="1"/>
    <col min="13576" max="13824" width="9.140625" style="2"/>
    <col min="13825" max="13825" width="10.28515625" style="2" customWidth="1"/>
    <col min="13826" max="13826" width="39.42578125" style="2" customWidth="1"/>
    <col min="13827" max="13827" width="6.7109375" style="2" customWidth="1"/>
    <col min="13828" max="13828" width="9.85546875" style="2" bestFit="1" customWidth="1"/>
    <col min="13829" max="13829" width="11.5703125" style="2" customWidth="1"/>
    <col min="13830" max="13830" width="12.42578125" style="2" customWidth="1"/>
    <col min="13831" max="13831" width="10.7109375" style="2" bestFit="1" customWidth="1"/>
    <col min="13832" max="14080" width="9.140625" style="2"/>
    <col min="14081" max="14081" width="10.28515625" style="2" customWidth="1"/>
    <col min="14082" max="14082" width="39.42578125" style="2" customWidth="1"/>
    <col min="14083" max="14083" width="6.7109375" style="2" customWidth="1"/>
    <col min="14084" max="14084" width="9.85546875" style="2" bestFit="1" customWidth="1"/>
    <col min="14085" max="14085" width="11.5703125" style="2" customWidth="1"/>
    <col min="14086" max="14086" width="12.42578125" style="2" customWidth="1"/>
    <col min="14087" max="14087" width="10.7109375" style="2" bestFit="1" customWidth="1"/>
    <col min="14088" max="14336" width="9.140625" style="2"/>
    <col min="14337" max="14337" width="10.28515625" style="2" customWidth="1"/>
    <col min="14338" max="14338" width="39.42578125" style="2" customWidth="1"/>
    <col min="14339" max="14339" width="6.7109375" style="2" customWidth="1"/>
    <col min="14340" max="14340" width="9.85546875" style="2" bestFit="1" customWidth="1"/>
    <col min="14341" max="14341" width="11.5703125" style="2" customWidth="1"/>
    <col min="14342" max="14342" width="12.42578125" style="2" customWidth="1"/>
    <col min="14343" max="14343" width="10.7109375" style="2" bestFit="1" customWidth="1"/>
    <col min="14344" max="14592" width="9.140625" style="2"/>
    <col min="14593" max="14593" width="10.28515625" style="2" customWidth="1"/>
    <col min="14594" max="14594" width="39.42578125" style="2" customWidth="1"/>
    <col min="14595" max="14595" width="6.7109375" style="2" customWidth="1"/>
    <col min="14596" max="14596" width="9.85546875" style="2" bestFit="1" customWidth="1"/>
    <col min="14597" max="14597" width="11.5703125" style="2" customWidth="1"/>
    <col min="14598" max="14598" width="12.42578125" style="2" customWidth="1"/>
    <col min="14599" max="14599" width="10.7109375" style="2" bestFit="1" customWidth="1"/>
    <col min="14600" max="14848" width="9.140625" style="2"/>
    <col min="14849" max="14849" width="10.28515625" style="2" customWidth="1"/>
    <col min="14850" max="14850" width="39.42578125" style="2" customWidth="1"/>
    <col min="14851" max="14851" width="6.7109375" style="2" customWidth="1"/>
    <col min="14852" max="14852" width="9.85546875" style="2" bestFit="1" customWidth="1"/>
    <col min="14853" max="14853" width="11.5703125" style="2" customWidth="1"/>
    <col min="14854" max="14854" width="12.42578125" style="2" customWidth="1"/>
    <col min="14855" max="14855" width="10.7109375" style="2" bestFit="1" customWidth="1"/>
    <col min="14856" max="15104" width="9.140625" style="2"/>
    <col min="15105" max="15105" width="10.28515625" style="2" customWidth="1"/>
    <col min="15106" max="15106" width="39.42578125" style="2" customWidth="1"/>
    <col min="15107" max="15107" width="6.7109375" style="2" customWidth="1"/>
    <col min="15108" max="15108" width="9.85546875" style="2" bestFit="1" customWidth="1"/>
    <col min="15109" max="15109" width="11.5703125" style="2" customWidth="1"/>
    <col min="15110" max="15110" width="12.42578125" style="2" customWidth="1"/>
    <col min="15111" max="15111" width="10.7109375" style="2" bestFit="1" customWidth="1"/>
    <col min="15112" max="15360" width="9.140625" style="2"/>
    <col min="15361" max="15361" width="10.28515625" style="2" customWidth="1"/>
    <col min="15362" max="15362" width="39.42578125" style="2" customWidth="1"/>
    <col min="15363" max="15363" width="6.7109375" style="2" customWidth="1"/>
    <col min="15364" max="15364" width="9.85546875" style="2" bestFit="1" customWidth="1"/>
    <col min="15365" max="15365" width="11.5703125" style="2" customWidth="1"/>
    <col min="15366" max="15366" width="12.42578125" style="2" customWidth="1"/>
    <col min="15367" max="15367" width="10.7109375" style="2" bestFit="1" customWidth="1"/>
    <col min="15368" max="15616" width="9.140625" style="2"/>
    <col min="15617" max="15617" width="10.28515625" style="2" customWidth="1"/>
    <col min="15618" max="15618" width="39.42578125" style="2" customWidth="1"/>
    <col min="15619" max="15619" width="6.7109375" style="2" customWidth="1"/>
    <col min="15620" max="15620" width="9.85546875" style="2" bestFit="1" customWidth="1"/>
    <col min="15621" max="15621" width="11.5703125" style="2" customWidth="1"/>
    <col min="15622" max="15622" width="12.42578125" style="2" customWidth="1"/>
    <col min="15623" max="15623" width="10.7109375" style="2" bestFit="1" customWidth="1"/>
    <col min="15624" max="15872" width="9.140625" style="2"/>
    <col min="15873" max="15873" width="10.28515625" style="2" customWidth="1"/>
    <col min="15874" max="15874" width="39.42578125" style="2" customWidth="1"/>
    <col min="15875" max="15875" width="6.7109375" style="2" customWidth="1"/>
    <col min="15876" max="15876" width="9.85546875" style="2" bestFit="1" customWidth="1"/>
    <col min="15877" max="15877" width="11.5703125" style="2" customWidth="1"/>
    <col min="15878" max="15878" width="12.42578125" style="2" customWidth="1"/>
    <col min="15879" max="15879" width="10.7109375" style="2" bestFit="1" customWidth="1"/>
    <col min="15880" max="16128" width="9.140625" style="2"/>
    <col min="16129" max="16129" width="10.28515625" style="2" customWidth="1"/>
    <col min="16130" max="16130" width="39.42578125" style="2" customWidth="1"/>
    <col min="16131" max="16131" width="6.7109375" style="2" customWidth="1"/>
    <col min="16132" max="16132" width="9.85546875" style="2" bestFit="1" customWidth="1"/>
    <col min="16133" max="16133" width="11.5703125" style="2" customWidth="1"/>
    <col min="16134" max="16134" width="12.42578125" style="2" customWidth="1"/>
    <col min="16135" max="16135" width="10.7109375" style="2" bestFit="1" customWidth="1"/>
    <col min="16136" max="16384" width="9.140625" style="2"/>
  </cols>
  <sheetData>
    <row r="1" spans="1:6" ht="24.95" customHeight="1">
      <c r="A1" s="7" t="s">
        <v>2</v>
      </c>
      <c r="B1" s="7" t="s">
        <v>3</v>
      </c>
      <c r="C1" s="8" t="s">
        <v>4</v>
      </c>
      <c r="D1" s="9" t="s">
        <v>0</v>
      </c>
      <c r="E1" s="10" t="s">
        <v>5</v>
      </c>
      <c r="F1" s="8" t="s">
        <v>1</v>
      </c>
    </row>
    <row r="2" spans="1:6" s="6" customFormat="1">
      <c r="A2" s="11"/>
      <c r="B2" s="12"/>
      <c r="C2" s="13"/>
      <c r="D2" s="14"/>
      <c r="E2" s="15"/>
      <c r="F2" s="15"/>
    </row>
    <row r="3" spans="1:6" s="6" customFormat="1">
      <c r="A3" s="16" t="s">
        <v>8</v>
      </c>
      <c r="B3" s="17" t="s">
        <v>41</v>
      </c>
      <c r="C3" s="13"/>
      <c r="D3" s="14"/>
      <c r="E3" s="15"/>
      <c r="F3" s="15"/>
    </row>
    <row r="4" spans="1:6" s="6" customFormat="1">
      <c r="A4" s="27"/>
      <c r="B4" s="22"/>
      <c r="C4" s="23"/>
      <c r="D4" s="24"/>
      <c r="E4" s="24"/>
      <c r="F4" s="26"/>
    </row>
    <row r="5" spans="1:6" s="6" customFormat="1" ht="76.5">
      <c r="A5" s="27" t="s">
        <v>18</v>
      </c>
      <c r="B5" s="63" t="s">
        <v>93</v>
      </c>
      <c r="C5" s="23"/>
      <c r="D5" s="24"/>
      <c r="E5" s="24"/>
      <c r="F5" s="26"/>
    </row>
    <row r="6" spans="1:6" s="6" customFormat="1">
      <c r="A6" s="27"/>
      <c r="B6" s="25" t="s">
        <v>21</v>
      </c>
      <c r="C6" s="23" t="s">
        <v>22</v>
      </c>
      <c r="D6" s="24">
        <v>4</v>
      </c>
      <c r="E6" s="24">
        <v>0</v>
      </c>
      <c r="F6" s="24">
        <f>D6*E6</f>
        <v>0</v>
      </c>
    </row>
    <row r="7" spans="1:6" s="6" customFormat="1" ht="8.1" customHeight="1">
      <c r="A7" s="27"/>
      <c r="B7" s="25"/>
      <c r="C7" s="23"/>
      <c r="D7" s="24"/>
      <c r="E7" s="24"/>
      <c r="F7" s="24"/>
    </row>
    <row r="8" spans="1:6" s="6" customFormat="1" ht="142.5" customHeight="1">
      <c r="A8" s="27" t="s">
        <v>19</v>
      </c>
      <c r="B8" s="66" t="s">
        <v>62</v>
      </c>
      <c r="C8" s="23"/>
      <c r="D8" s="24"/>
      <c r="E8" s="24"/>
      <c r="F8" s="26"/>
    </row>
    <row r="9" spans="1:6" s="6" customFormat="1" ht="63.75">
      <c r="A9" s="27"/>
      <c r="B9" s="25" t="s">
        <v>63</v>
      </c>
      <c r="C9" s="23"/>
      <c r="D9" s="24"/>
      <c r="E9" s="24"/>
      <c r="F9" s="26"/>
    </row>
    <row r="10" spans="1:6" s="6" customFormat="1">
      <c r="A10" s="27"/>
      <c r="B10" s="25" t="s">
        <v>21</v>
      </c>
      <c r="C10" s="23" t="s">
        <v>22</v>
      </c>
      <c r="D10" s="24">
        <v>8</v>
      </c>
      <c r="E10" s="24">
        <v>0</v>
      </c>
      <c r="F10" s="24">
        <f>D10*E10</f>
        <v>0</v>
      </c>
    </row>
    <row r="11" spans="1:6" s="6" customFormat="1" ht="8.1" customHeight="1">
      <c r="A11" s="27"/>
      <c r="B11" s="25"/>
      <c r="C11" s="23"/>
      <c r="D11" s="24"/>
      <c r="E11" s="24"/>
      <c r="F11" s="24"/>
    </row>
    <row r="12" spans="1:6" s="49" customFormat="1" ht="25.5">
      <c r="A12" s="27" t="s">
        <v>26</v>
      </c>
      <c r="B12" s="63" t="s">
        <v>36</v>
      </c>
      <c r="C12" s="23"/>
      <c r="D12" s="24"/>
      <c r="E12" s="24"/>
      <c r="F12" s="24"/>
    </row>
    <row r="13" spans="1:6" s="49" customFormat="1" ht="51">
      <c r="A13" s="27"/>
      <c r="B13" s="21" t="s">
        <v>34</v>
      </c>
      <c r="C13" s="23"/>
      <c r="D13" s="24"/>
      <c r="E13" s="24"/>
      <c r="F13" s="24"/>
    </row>
    <row r="14" spans="1:6" s="49" customFormat="1">
      <c r="A14" s="27"/>
      <c r="B14" s="25" t="s">
        <v>21</v>
      </c>
      <c r="C14" s="23" t="s">
        <v>22</v>
      </c>
      <c r="D14" s="24">
        <v>4</v>
      </c>
      <c r="E14" s="24">
        <v>0</v>
      </c>
      <c r="F14" s="24">
        <f>D14*E14</f>
        <v>0</v>
      </c>
    </row>
    <row r="15" spans="1:6" s="6" customFormat="1" ht="8.1" customHeight="1">
      <c r="A15" s="27"/>
      <c r="B15" s="25"/>
      <c r="C15" s="23"/>
      <c r="D15" s="24"/>
      <c r="E15" s="24"/>
      <c r="F15" s="24"/>
    </row>
    <row r="16" spans="1:6" s="49" customFormat="1" ht="25.5">
      <c r="A16" s="27" t="s">
        <v>42</v>
      </c>
      <c r="B16" s="63" t="s">
        <v>94</v>
      </c>
      <c r="C16" s="23"/>
      <c r="D16" s="24"/>
      <c r="E16" s="24"/>
      <c r="F16" s="24"/>
    </row>
    <row r="17" spans="1:6" s="49" customFormat="1" ht="25.5">
      <c r="A17" s="27"/>
      <c r="B17" s="21" t="s">
        <v>35</v>
      </c>
      <c r="C17" s="23"/>
      <c r="D17" s="24"/>
      <c r="E17" s="24"/>
      <c r="F17" s="24"/>
    </row>
    <row r="18" spans="1:6" s="49" customFormat="1" ht="38.25">
      <c r="A18" s="27"/>
      <c r="B18" s="73" t="s">
        <v>65</v>
      </c>
      <c r="C18" s="23"/>
      <c r="D18" s="24"/>
      <c r="E18" s="24"/>
      <c r="F18" s="24"/>
    </row>
    <row r="19" spans="1:6" s="49" customFormat="1">
      <c r="A19" s="27"/>
      <c r="B19" s="25" t="s">
        <v>21</v>
      </c>
      <c r="C19" s="23" t="s">
        <v>22</v>
      </c>
      <c r="D19" s="24">
        <v>185</v>
      </c>
      <c r="E19" s="24">
        <v>0</v>
      </c>
      <c r="F19" s="24">
        <f>D19*E19</f>
        <v>0</v>
      </c>
    </row>
    <row r="20" spans="1:6" s="6" customFormat="1" ht="8.1" customHeight="1">
      <c r="A20" s="27"/>
      <c r="B20" s="25"/>
      <c r="C20" s="23"/>
      <c r="D20" s="24"/>
      <c r="E20" s="24"/>
      <c r="F20" s="24"/>
    </row>
    <row r="21" spans="1:6" s="49" customFormat="1" ht="25.5">
      <c r="A21" s="27" t="s">
        <v>43</v>
      </c>
      <c r="B21" s="63" t="s">
        <v>55</v>
      </c>
      <c r="C21" s="23"/>
      <c r="D21" s="24"/>
      <c r="E21" s="24"/>
      <c r="F21" s="24"/>
    </row>
    <row r="22" spans="1:6" s="49" customFormat="1" ht="38.25">
      <c r="A22" s="27"/>
      <c r="B22" s="21" t="s">
        <v>100</v>
      </c>
      <c r="C22" s="23"/>
      <c r="D22" s="24"/>
      <c r="E22" s="24"/>
      <c r="F22" s="24"/>
    </row>
    <row r="23" spans="1:6" s="49" customFormat="1">
      <c r="A23" s="27"/>
      <c r="B23" s="21" t="s">
        <v>101</v>
      </c>
      <c r="C23" s="23"/>
      <c r="D23" s="24"/>
      <c r="E23" s="24"/>
      <c r="F23" s="24"/>
    </row>
    <row r="24" spans="1:6" s="49" customFormat="1" ht="38.25">
      <c r="A24" s="27"/>
      <c r="B24" s="73" t="s">
        <v>65</v>
      </c>
      <c r="C24" s="23"/>
      <c r="D24" s="24"/>
      <c r="E24" s="24"/>
      <c r="F24" s="24"/>
    </row>
    <row r="25" spans="1:6" s="49" customFormat="1">
      <c r="A25" s="27"/>
      <c r="B25" s="25" t="s">
        <v>99</v>
      </c>
      <c r="C25" s="23" t="s">
        <v>22</v>
      </c>
      <c r="D25" s="24">
        <v>210</v>
      </c>
      <c r="E25" s="24">
        <v>0</v>
      </c>
      <c r="F25" s="24">
        <f>D25*E25</f>
        <v>0</v>
      </c>
    </row>
    <row r="26" spans="1:6" s="49" customFormat="1">
      <c r="A26" s="27"/>
      <c r="B26" s="25" t="s">
        <v>21</v>
      </c>
      <c r="C26" s="23" t="s">
        <v>22</v>
      </c>
      <c r="D26" s="24">
        <v>210</v>
      </c>
      <c r="E26" s="24">
        <v>0</v>
      </c>
      <c r="F26" s="24">
        <f>D26*E26</f>
        <v>0</v>
      </c>
    </row>
    <row r="27" spans="1:6" s="6" customFormat="1" ht="8.1" customHeight="1">
      <c r="A27" s="27"/>
      <c r="B27" s="25"/>
      <c r="C27" s="23"/>
      <c r="D27" s="24"/>
      <c r="E27" s="24"/>
      <c r="F27" s="24"/>
    </row>
    <row r="28" spans="1:6" s="49" customFormat="1" ht="63.75">
      <c r="A28" s="27" t="s">
        <v>102</v>
      </c>
      <c r="B28" s="72" t="s">
        <v>122</v>
      </c>
      <c r="C28" s="23"/>
      <c r="D28" s="24"/>
      <c r="E28" s="24"/>
      <c r="F28" s="24"/>
    </row>
    <row r="29" spans="1:6" s="49" customFormat="1">
      <c r="A29" s="27"/>
      <c r="B29" s="25" t="s">
        <v>109</v>
      </c>
      <c r="C29" s="23" t="s">
        <v>40</v>
      </c>
      <c r="D29" s="24">
        <v>1</v>
      </c>
      <c r="E29" s="24">
        <v>0</v>
      </c>
      <c r="F29" s="24">
        <f>D29*E29</f>
        <v>0</v>
      </c>
    </row>
    <row r="30" spans="1:6" s="49" customFormat="1">
      <c r="A30" s="27"/>
      <c r="B30" s="25"/>
      <c r="C30" s="23"/>
      <c r="D30" s="24"/>
      <c r="E30" s="24"/>
      <c r="F30" s="24"/>
    </row>
    <row r="31" spans="1:6" s="49" customFormat="1" ht="63.75">
      <c r="A31" s="27" t="s">
        <v>126</v>
      </c>
      <c r="B31" s="63" t="s">
        <v>124</v>
      </c>
      <c r="C31" s="23"/>
      <c r="D31" s="24"/>
      <c r="E31" s="24"/>
      <c r="F31" s="24"/>
    </row>
    <row r="32" spans="1:6" s="49" customFormat="1">
      <c r="A32" s="27"/>
      <c r="B32" s="25" t="s">
        <v>125</v>
      </c>
      <c r="C32" s="23" t="s">
        <v>23</v>
      </c>
      <c r="D32" s="24">
        <v>68</v>
      </c>
      <c r="E32" s="24">
        <v>0</v>
      </c>
      <c r="F32" s="24">
        <f>D32*E32</f>
        <v>0</v>
      </c>
    </row>
    <row r="33" spans="1:6" s="49" customFormat="1">
      <c r="A33" s="27"/>
      <c r="B33" s="25"/>
      <c r="C33" s="23"/>
      <c r="D33" s="24"/>
      <c r="E33" s="24"/>
      <c r="F33" s="24"/>
    </row>
    <row r="34" spans="1:6">
      <c r="A34" s="11"/>
      <c r="B34" s="19" t="s">
        <v>103</v>
      </c>
      <c r="C34" s="13"/>
      <c r="D34" s="14"/>
      <c r="E34" s="15"/>
      <c r="F34" s="59">
        <f>SUM(F1:F33)</f>
        <v>0</v>
      </c>
    </row>
    <row r="35" spans="1:6" s="49" customFormat="1">
      <c r="A35" s="50"/>
      <c r="B35" s="54"/>
      <c r="C35" s="51"/>
      <c r="D35" s="52"/>
      <c r="E35" s="53"/>
      <c r="F35" s="53"/>
    </row>
    <row r="36" spans="1:6" s="49" customFormat="1">
      <c r="A36" s="50"/>
      <c r="B36" s="54"/>
      <c r="C36" s="51"/>
      <c r="D36" s="52"/>
      <c r="E36" s="53"/>
      <c r="F36" s="53"/>
    </row>
    <row r="37" spans="1:6" s="49" customFormat="1">
      <c r="A37" s="50"/>
      <c r="B37" s="54"/>
      <c r="C37" s="51"/>
      <c r="D37" s="52"/>
      <c r="E37" s="53"/>
      <c r="F37" s="53"/>
    </row>
    <row r="38" spans="1:6" s="49" customFormat="1">
      <c r="A38" s="50"/>
      <c r="B38" s="54"/>
      <c r="C38" s="51"/>
      <c r="D38" s="52"/>
      <c r="E38" s="53"/>
      <c r="F38" s="53"/>
    </row>
    <row r="39" spans="1:6" s="49" customFormat="1">
      <c r="A39" s="50"/>
      <c r="B39" s="54"/>
      <c r="C39" s="51"/>
      <c r="D39" s="52"/>
      <c r="E39" s="53"/>
      <c r="F39" s="53"/>
    </row>
    <row r="40" spans="1:6" s="49" customFormat="1">
      <c r="A40" s="50"/>
      <c r="B40" s="54"/>
      <c r="C40" s="51"/>
      <c r="D40" s="52"/>
      <c r="E40" s="53"/>
      <c r="F40" s="53"/>
    </row>
    <row r="41" spans="1:6" s="57" customFormat="1">
      <c r="A41" s="55"/>
      <c r="B41" s="56"/>
      <c r="C41" s="49"/>
      <c r="E41" s="58"/>
      <c r="F41" s="55"/>
    </row>
    <row r="42" spans="1:6" s="3" customFormat="1">
      <c r="A42" s="1"/>
      <c r="B42" s="20"/>
      <c r="C42" s="1"/>
      <c r="E42" s="4"/>
      <c r="F42" s="1"/>
    </row>
    <row r="43" spans="1:6" s="3" customFormat="1">
      <c r="A43" s="1"/>
      <c r="B43" s="20"/>
      <c r="C43" s="1"/>
      <c r="E43" s="4"/>
      <c r="F43" s="1"/>
    </row>
    <row r="44" spans="1:6" s="3" customFormat="1">
      <c r="A44" s="1"/>
      <c r="B44" s="20"/>
      <c r="C44" s="1"/>
      <c r="E44" s="4"/>
      <c r="F44" s="1"/>
    </row>
    <row r="45" spans="1:6" s="3" customFormat="1">
      <c r="A45" s="1"/>
      <c r="B45" s="20"/>
      <c r="C45" s="1"/>
      <c r="E45" s="4"/>
      <c r="F45" s="1"/>
    </row>
    <row r="46" spans="1:6" s="3" customFormat="1">
      <c r="A46" s="1"/>
      <c r="B46" s="20"/>
      <c r="C46" s="1"/>
      <c r="E46" s="4"/>
      <c r="F46" s="1"/>
    </row>
    <row r="47" spans="1:6" s="3" customFormat="1">
      <c r="A47" s="1"/>
      <c r="B47" s="20"/>
      <c r="C47" s="1"/>
      <c r="E47" s="4"/>
      <c r="F47" s="1"/>
    </row>
    <row r="48" spans="1:6" s="3" customFormat="1">
      <c r="A48" s="1"/>
      <c r="B48" s="20"/>
      <c r="C48" s="1"/>
      <c r="E48" s="4"/>
      <c r="F48" s="1"/>
    </row>
    <row r="49" spans="1:6" s="3" customFormat="1">
      <c r="A49" s="1"/>
      <c r="B49" s="20"/>
      <c r="C49" s="1"/>
      <c r="E49" s="4"/>
      <c r="F49" s="1"/>
    </row>
    <row r="50" spans="1:6" s="3" customFormat="1">
      <c r="A50" s="1"/>
      <c r="B50" s="20"/>
      <c r="C50" s="1"/>
      <c r="E50" s="4"/>
      <c r="F50" s="1"/>
    </row>
    <row r="51" spans="1:6" s="3" customFormat="1">
      <c r="A51" s="1"/>
      <c r="B51" s="20"/>
      <c r="C51" s="1"/>
      <c r="E51" s="4"/>
      <c r="F51" s="1"/>
    </row>
    <row r="52" spans="1:6" s="3" customFormat="1">
      <c r="A52" s="1"/>
      <c r="B52" s="20"/>
      <c r="C52" s="1"/>
      <c r="E52" s="4"/>
      <c r="F52" s="1"/>
    </row>
    <row r="53" spans="1:6" s="3" customFormat="1">
      <c r="A53" s="1"/>
      <c r="B53" s="20"/>
      <c r="C53" s="1"/>
      <c r="E53" s="4"/>
      <c r="F53" s="1"/>
    </row>
    <row r="54" spans="1:6" s="3" customFormat="1">
      <c r="A54" s="1"/>
      <c r="B54" s="20"/>
      <c r="C54" s="1"/>
      <c r="E54" s="4"/>
      <c r="F54" s="1"/>
    </row>
    <row r="55" spans="1:6" s="3" customFormat="1">
      <c r="A55" s="1"/>
      <c r="B55" s="20"/>
      <c r="C55" s="1"/>
      <c r="E55" s="4"/>
      <c r="F55" s="1"/>
    </row>
    <row r="56" spans="1:6" s="3" customFormat="1">
      <c r="A56" s="1"/>
      <c r="B56" s="20"/>
      <c r="C56" s="1"/>
      <c r="E56" s="4"/>
      <c r="F56" s="1"/>
    </row>
    <row r="57" spans="1:6" s="3" customFormat="1">
      <c r="A57" s="1"/>
      <c r="B57" s="20"/>
      <c r="C57" s="1"/>
      <c r="E57" s="4"/>
      <c r="F57" s="1"/>
    </row>
    <row r="58" spans="1:6" s="3" customFormat="1">
      <c r="A58" s="1"/>
      <c r="B58" s="20"/>
      <c r="C58" s="1"/>
      <c r="E58" s="4"/>
      <c r="F58" s="1"/>
    </row>
    <row r="59" spans="1:6" s="3" customFormat="1">
      <c r="A59" s="1"/>
      <c r="B59" s="20"/>
      <c r="C59" s="1"/>
      <c r="E59" s="4"/>
      <c r="F59" s="1"/>
    </row>
    <row r="60" spans="1:6" s="3" customFormat="1">
      <c r="A60" s="1"/>
      <c r="B60" s="20"/>
      <c r="C60" s="1"/>
      <c r="E60" s="4"/>
      <c r="F60" s="1"/>
    </row>
    <row r="61" spans="1:6" s="3" customFormat="1">
      <c r="A61" s="1"/>
      <c r="B61" s="20"/>
      <c r="C61" s="1"/>
      <c r="E61" s="4"/>
      <c r="F61" s="1"/>
    </row>
    <row r="62" spans="1:6" s="3" customFormat="1">
      <c r="A62" s="1"/>
      <c r="B62" s="20"/>
      <c r="C62" s="1"/>
      <c r="E62" s="4"/>
      <c r="F62" s="1"/>
    </row>
    <row r="63" spans="1:6" s="3" customFormat="1">
      <c r="A63" s="1"/>
      <c r="B63" s="20"/>
      <c r="C63" s="1"/>
      <c r="E63" s="4"/>
      <c r="F63" s="1"/>
    </row>
    <row r="64" spans="1:6" s="3" customFormat="1">
      <c r="A64" s="1"/>
      <c r="B64" s="20"/>
      <c r="C64" s="1"/>
      <c r="E64" s="4"/>
      <c r="F64" s="1"/>
    </row>
    <row r="65" spans="1:6" s="3" customFormat="1">
      <c r="A65" s="1"/>
      <c r="B65" s="20"/>
      <c r="C65" s="1"/>
      <c r="E65" s="4"/>
      <c r="F65" s="1"/>
    </row>
    <row r="66" spans="1:6" s="3" customFormat="1">
      <c r="A66" s="1"/>
      <c r="B66" s="20"/>
      <c r="C66" s="1"/>
      <c r="E66" s="4"/>
      <c r="F66" s="1"/>
    </row>
    <row r="67" spans="1:6" s="3" customFormat="1">
      <c r="A67" s="1"/>
      <c r="B67" s="20"/>
      <c r="C67" s="1"/>
      <c r="E67" s="4"/>
      <c r="F67" s="1"/>
    </row>
    <row r="68" spans="1:6" s="3" customFormat="1">
      <c r="A68" s="1"/>
      <c r="B68" s="20"/>
      <c r="C68" s="1"/>
      <c r="E68" s="4"/>
      <c r="F68" s="1"/>
    </row>
    <row r="69" spans="1:6" s="3" customFormat="1">
      <c r="A69" s="1"/>
      <c r="B69" s="20"/>
      <c r="C69" s="1"/>
      <c r="E69" s="4"/>
      <c r="F69" s="1"/>
    </row>
    <row r="70" spans="1:6" s="3" customFormat="1">
      <c r="A70" s="1"/>
      <c r="B70" s="20"/>
      <c r="C70" s="1"/>
      <c r="E70" s="4"/>
      <c r="F70" s="1"/>
    </row>
    <row r="71" spans="1:6" s="3" customFormat="1">
      <c r="A71" s="1"/>
      <c r="B71" s="20"/>
      <c r="C71" s="1"/>
      <c r="E71" s="4"/>
      <c r="F71" s="1"/>
    </row>
    <row r="72" spans="1:6" s="3" customFormat="1">
      <c r="A72" s="1"/>
      <c r="B72" s="20"/>
      <c r="C72" s="1"/>
      <c r="E72" s="4"/>
      <c r="F72" s="1"/>
    </row>
    <row r="73" spans="1:6" s="3" customFormat="1">
      <c r="A73" s="1"/>
      <c r="B73" s="20"/>
      <c r="C73" s="1"/>
      <c r="E73" s="4"/>
      <c r="F73" s="1"/>
    </row>
    <row r="74" spans="1:6" s="3" customFormat="1">
      <c r="A74" s="1"/>
      <c r="B74" s="20"/>
      <c r="C74" s="1"/>
      <c r="E74" s="4"/>
      <c r="F74" s="1"/>
    </row>
    <row r="75" spans="1:6" s="3" customFormat="1">
      <c r="A75" s="1"/>
      <c r="B75" s="20"/>
      <c r="C75" s="1"/>
      <c r="E75" s="4"/>
      <c r="F75" s="1"/>
    </row>
    <row r="76" spans="1:6" s="3" customFormat="1">
      <c r="A76" s="1"/>
      <c r="B76" s="20"/>
      <c r="C76" s="1"/>
      <c r="E76" s="4"/>
      <c r="F76" s="1"/>
    </row>
    <row r="77" spans="1:6" s="3" customFormat="1">
      <c r="A77" s="1"/>
      <c r="B77" s="20"/>
      <c r="C77" s="1"/>
      <c r="E77" s="4"/>
      <c r="F77" s="1"/>
    </row>
    <row r="78" spans="1:6" s="3" customFormat="1">
      <c r="A78" s="1"/>
      <c r="B78" s="20"/>
      <c r="C78" s="1"/>
      <c r="E78" s="4"/>
      <c r="F78" s="1"/>
    </row>
    <row r="79" spans="1:6" s="3" customFormat="1">
      <c r="A79" s="1"/>
      <c r="B79" s="20"/>
      <c r="C79" s="1"/>
      <c r="E79" s="4"/>
      <c r="F79" s="1"/>
    </row>
    <row r="80" spans="1:6" s="3" customFormat="1">
      <c r="A80" s="1"/>
      <c r="B80" s="20"/>
      <c r="C80" s="1"/>
      <c r="E80" s="4"/>
      <c r="F80" s="1"/>
    </row>
    <row r="81" spans="1:6" s="3" customFormat="1">
      <c r="A81" s="1"/>
      <c r="B81" s="20"/>
      <c r="C81" s="1"/>
      <c r="E81" s="4"/>
      <c r="F81" s="1"/>
    </row>
    <row r="82" spans="1:6" s="3" customFormat="1">
      <c r="A82" s="1"/>
      <c r="B82" s="20"/>
      <c r="C82" s="1"/>
      <c r="E82" s="4"/>
      <c r="F82" s="1"/>
    </row>
    <row r="83" spans="1:6" s="3" customFormat="1">
      <c r="A83" s="1"/>
      <c r="B83" s="20"/>
      <c r="C83" s="1"/>
      <c r="E83" s="4"/>
      <c r="F83" s="1"/>
    </row>
    <row r="84" spans="1:6" s="3" customFormat="1">
      <c r="A84" s="1"/>
      <c r="B84" s="20"/>
      <c r="C84" s="1"/>
      <c r="E84" s="4"/>
      <c r="F84" s="1"/>
    </row>
    <row r="85" spans="1:6" s="3" customFormat="1">
      <c r="A85" s="1"/>
      <c r="B85" s="20"/>
      <c r="C85" s="1"/>
      <c r="E85" s="4"/>
      <c r="F85" s="1"/>
    </row>
    <row r="86" spans="1:6" s="3" customFormat="1">
      <c r="A86" s="1"/>
      <c r="B86" s="20"/>
      <c r="C86" s="1"/>
      <c r="E86" s="4"/>
      <c r="F86" s="1"/>
    </row>
    <row r="87" spans="1:6" s="3" customFormat="1">
      <c r="A87" s="1"/>
      <c r="B87" s="20"/>
      <c r="C87" s="1"/>
      <c r="E87" s="4"/>
      <c r="F87" s="1"/>
    </row>
    <row r="88" spans="1:6" s="3" customFormat="1">
      <c r="A88" s="1"/>
      <c r="B88" s="20"/>
      <c r="C88" s="1"/>
      <c r="E88" s="4"/>
      <c r="F88" s="1"/>
    </row>
    <row r="89" spans="1:6" s="3" customFormat="1">
      <c r="A89" s="1"/>
      <c r="B89" s="20"/>
      <c r="C89" s="1"/>
      <c r="E89" s="4"/>
      <c r="F89" s="1"/>
    </row>
    <row r="90" spans="1:6" s="3" customFormat="1">
      <c r="A90" s="1"/>
      <c r="B90" s="20"/>
      <c r="C90" s="1"/>
      <c r="E90" s="4"/>
      <c r="F90" s="1"/>
    </row>
    <row r="91" spans="1:6" s="3" customFormat="1">
      <c r="A91" s="1"/>
      <c r="B91" s="20"/>
      <c r="C91" s="1"/>
      <c r="E91" s="4"/>
      <c r="F91" s="1"/>
    </row>
    <row r="92" spans="1:6" s="3" customFormat="1">
      <c r="A92" s="1"/>
      <c r="B92" s="20"/>
      <c r="C92" s="1"/>
      <c r="E92" s="4"/>
      <c r="F92" s="1"/>
    </row>
    <row r="93" spans="1:6" s="3" customFormat="1">
      <c r="A93" s="1"/>
      <c r="B93" s="20"/>
      <c r="C93" s="1"/>
      <c r="E93" s="4"/>
      <c r="F93" s="1"/>
    </row>
    <row r="94" spans="1:6" s="3" customFormat="1">
      <c r="A94" s="1"/>
      <c r="B94" s="20"/>
      <c r="C94" s="1"/>
      <c r="E94" s="4"/>
      <c r="F94" s="1"/>
    </row>
    <row r="95" spans="1:6" s="3" customFormat="1">
      <c r="A95" s="1"/>
      <c r="B95" s="20"/>
      <c r="C95" s="1"/>
      <c r="E95" s="4"/>
      <c r="F95" s="1"/>
    </row>
    <row r="96" spans="1:6" s="3" customFormat="1">
      <c r="A96" s="1"/>
      <c r="B96" s="20"/>
      <c r="C96" s="1"/>
      <c r="E96" s="4"/>
      <c r="F96" s="1"/>
    </row>
    <row r="97" spans="1:6" s="3" customFormat="1">
      <c r="A97" s="1"/>
      <c r="B97" s="20"/>
      <c r="C97" s="1"/>
      <c r="E97" s="4"/>
      <c r="F97" s="1"/>
    </row>
    <row r="98" spans="1:6" s="3" customFormat="1">
      <c r="A98" s="1"/>
      <c r="B98" s="20"/>
      <c r="C98" s="1"/>
      <c r="E98" s="4"/>
      <c r="F98" s="1"/>
    </row>
    <row r="99" spans="1:6" s="3" customFormat="1">
      <c r="A99" s="1"/>
      <c r="B99" s="20"/>
      <c r="C99" s="1"/>
      <c r="E99" s="4"/>
      <c r="F99" s="1"/>
    </row>
    <row r="100" spans="1:6" s="3" customFormat="1">
      <c r="A100" s="1"/>
      <c r="B100" s="20"/>
      <c r="C100" s="1"/>
      <c r="E100" s="4"/>
      <c r="F100" s="1"/>
    </row>
    <row r="101" spans="1:6" s="3" customFormat="1">
      <c r="A101" s="1"/>
      <c r="B101" s="20"/>
      <c r="C101" s="1"/>
      <c r="E101" s="4"/>
      <c r="F101" s="1"/>
    </row>
    <row r="102" spans="1:6" s="3" customFormat="1">
      <c r="A102" s="1"/>
      <c r="B102" s="20"/>
      <c r="C102" s="1"/>
      <c r="E102" s="4"/>
      <c r="F102" s="1"/>
    </row>
    <row r="103" spans="1:6" s="3" customFormat="1">
      <c r="A103" s="1"/>
      <c r="B103" s="20"/>
      <c r="C103" s="1"/>
      <c r="E103" s="4"/>
      <c r="F103" s="1"/>
    </row>
    <row r="104" spans="1:6" s="3" customFormat="1">
      <c r="A104" s="1"/>
      <c r="B104" s="20"/>
      <c r="C104" s="1"/>
      <c r="E104" s="4"/>
      <c r="F104" s="1"/>
    </row>
    <row r="105" spans="1:6" s="3" customFormat="1">
      <c r="A105" s="1"/>
      <c r="B105" s="20"/>
      <c r="C105" s="1"/>
      <c r="E105" s="4"/>
      <c r="F105" s="1"/>
    </row>
    <row r="106" spans="1:6" s="3" customFormat="1">
      <c r="A106" s="1"/>
      <c r="B106" s="20"/>
      <c r="C106" s="1"/>
      <c r="E106" s="4"/>
      <c r="F106" s="1"/>
    </row>
    <row r="107" spans="1:6" s="3" customFormat="1">
      <c r="A107" s="1"/>
      <c r="B107" s="20"/>
      <c r="C107" s="1"/>
      <c r="E107" s="4"/>
      <c r="F107" s="1"/>
    </row>
    <row r="108" spans="1:6" s="3" customFormat="1">
      <c r="A108" s="1"/>
      <c r="B108" s="20"/>
      <c r="C108" s="1"/>
      <c r="E108" s="4"/>
      <c r="F108" s="1"/>
    </row>
    <row r="109" spans="1:6" s="3" customFormat="1">
      <c r="A109" s="1"/>
      <c r="B109" s="20"/>
      <c r="C109" s="1"/>
      <c r="E109" s="4"/>
      <c r="F109" s="1"/>
    </row>
    <row r="110" spans="1:6" s="3" customFormat="1">
      <c r="A110" s="1"/>
      <c r="B110" s="20"/>
      <c r="C110" s="1"/>
      <c r="E110" s="4"/>
      <c r="F110" s="1"/>
    </row>
    <row r="111" spans="1:6" s="3" customFormat="1">
      <c r="A111" s="1"/>
      <c r="B111" s="20"/>
      <c r="C111" s="1"/>
      <c r="E111" s="4"/>
      <c r="F111" s="1"/>
    </row>
    <row r="112" spans="1:6" s="3" customFormat="1">
      <c r="A112" s="1"/>
      <c r="B112" s="20"/>
      <c r="C112" s="1"/>
      <c r="E112" s="4"/>
      <c r="F112" s="1"/>
    </row>
    <row r="113" spans="1:6" s="3" customFormat="1">
      <c r="A113" s="1"/>
      <c r="B113" s="20"/>
      <c r="C113" s="1"/>
      <c r="E113" s="4"/>
      <c r="F113" s="1"/>
    </row>
    <row r="114" spans="1:6" s="3" customFormat="1">
      <c r="A114" s="1"/>
      <c r="B114" s="20"/>
      <c r="C114" s="1"/>
      <c r="E114" s="4"/>
      <c r="F114" s="1"/>
    </row>
    <row r="115" spans="1:6" s="3" customFormat="1">
      <c r="A115" s="1"/>
      <c r="B115" s="20"/>
      <c r="C115" s="1"/>
      <c r="E115" s="4"/>
      <c r="F115" s="1"/>
    </row>
    <row r="116" spans="1:6" s="3" customFormat="1">
      <c r="A116" s="1"/>
      <c r="B116" s="20"/>
      <c r="C116" s="1"/>
      <c r="E116" s="4"/>
      <c r="F116" s="1"/>
    </row>
    <row r="117" spans="1:6" s="3" customFormat="1">
      <c r="A117" s="1"/>
      <c r="B117" s="20"/>
      <c r="C117" s="1"/>
      <c r="E117" s="4"/>
      <c r="F117" s="1"/>
    </row>
    <row r="118" spans="1:6" s="3" customFormat="1">
      <c r="A118" s="1"/>
      <c r="B118" s="20"/>
      <c r="C118" s="1"/>
      <c r="E118" s="4"/>
      <c r="F118" s="1"/>
    </row>
    <row r="119" spans="1:6" s="3" customFormat="1">
      <c r="A119" s="1"/>
      <c r="B119" s="20"/>
      <c r="C119" s="1"/>
      <c r="E119" s="4"/>
      <c r="F119" s="1"/>
    </row>
    <row r="120" spans="1:6" s="3" customFormat="1">
      <c r="A120" s="1"/>
      <c r="B120" s="20"/>
      <c r="C120" s="1"/>
      <c r="E120" s="4"/>
      <c r="F120" s="1"/>
    </row>
    <row r="121" spans="1:6" s="3" customFormat="1">
      <c r="A121" s="1"/>
      <c r="B121" s="20"/>
      <c r="C121" s="1"/>
      <c r="E121" s="4"/>
      <c r="F121" s="1"/>
    </row>
    <row r="122" spans="1:6" s="3" customFormat="1">
      <c r="A122" s="1"/>
      <c r="B122" s="20"/>
      <c r="C122" s="1"/>
      <c r="E122" s="4"/>
      <c r="F122" s="1"/>
    </row>
    <row r="123" spans="1:6" s="3" customFormat="1">
      <c r="A123" s="1"/>
      <c r="B123" s="20"/>
      <c r="C123" s="1"/>
      <c r="E123" s="4"/>
      <c r="F123" s="1"/>
    </row>
    <row r="124" spans="1:6" s="3" customFormat="1">
      <c r="A124" s="1"/>
      <c r="B124" s="20"/>
      <c r="C124" s="1"/>
      <c r="E124" s="4"/>
      <c r="F124" s="1"/>
    </row>
    <row r="125" spans="1:6" s="3" customFormat="1">
      <c r="A125" s="1"/>
      <c r="B125" s="20"/>
      <c r="C125" s="1"/>
      <c r="E125" s="4"/>
      <c r="F125" s="1"/>
    </row>
    <row r="126" spans="1:6" s="3" customFormat="1">
      <c r="A126" s="1"/>
      <c r="B126" s="20"/>
      <c r="C126" s="1"/>
      <c r="E126" s="4"/>
      <c r="F126" s="1"/>
    </row>
    <row r="127" spans="1:6" s="3" customFormat="1">
      <c r="A127" s="1"/>
      <c r="B127" s="20"/>
      <c r="C127" s="1"/>
      <c r="E127" s="4"/>
      <c r="F127" s="1"/>
    </row>
    <row r="128" spans="1:6" s="3" customFormat="1">
      <c r="A128" s="1"/>
      <c r="B128" s="20"/>
      <c r="C128" s="1"/>
      <c r="E128" s="4"/>
      <c r="F128" s="1"/>
    </row>
    <row r="129" spans="1:6" s="3" customFormat="1">
      <c r="A129" s="1"/>
      <c r="B129" s="20"/>
      <c r="C129" s="1"/>
      <c r="E129" s="4"/>
      <c r="F129" s="1"/>
    </row>
    <row r="130" spans="1:6" s="3" customFormat="1">
      <c r="A130" s="1"/>
      <c r="B130" s="20"/>
      <c r="C130" s="1"/>
      <c r="E130" s="4"/>
      <c r="F130" s="1"/>
    </row>
    <row r="131" spans="1:6" s="3" customFormat="1">
      <c r="A131" s="1"/>
      <c r="B131" s="20"/>
      <c r="C131" s="1"/>
      <c r="E131" s="4"/>
      <c r="F131" s="1"/>
    </row>
    <row r="132" spans="1:6" s="3" customFormat="1">
      <c r="A132" s="1"/>
      <c r="B132" s="20"/>
      <c r="C132" s="1"/>
      <c r="E132" s="4"/>
      <c r="F132" s="1"/>
    </row>
    <row r="133" spans="1:6" s="3" customFormat="1">
      <c r="A133" s="1"/>
      <c r="B133" s="20"/>
      <c r="C133" s="1"/>
      <c r="E133" s="4"/>
      <c r="F133" s="1"/>
    </row>
    <row r="134" spans="1:6" s="3" customFormat="1">
      <c r="A134" s="1"/>
      <c r="B134" s="20"/>
      <c r="C134" s="1"/>
      <c r="E134" s="4"/>
      <c r="F134" s="1"/>
    </row>
    <row r="135" spans="1:6" s="3" customFormat="1">
      <c r="A135" s="1"/>
      <c r="B135" s="20"/>
      <c r="C135" s="1"/>
      <c r="E135" s="4"/>
      <c r="F135" s="1"/>
    </row>
    <row r="136" spans="1:6" s="3" customFormat="1">
      <c r="A136" s="1"/>
      <c r="B136" s="20"/>
      <c r="C136" s="1"/>
      <c r="E136" s="4"/>
      <c r="F136" s="1"/>
    </row>
    <row r="137" spans="1:6" s="3" customFormat="1">
      <c r="A137" s="1"/>
      <c r="B137" s="20"/>
      <c r="C137" s="1"/>
      <c r="E137" s="4"/>
      <c r="F137" s="1"/>
    </row>
    <row r="138" spans="1:6" s="3" customFormat="1">
      <c r="A138" s="1"/>
      <c r="B138" s="20"/>
      <c r="C138" s="1"/>
      <c r="E138" s="4"/>
      <c r="F138" s="1"/>
    </row>
    <row r="139" spans="1:6" s="3" customFormat="1">
      <c r="A139" s="1"/>
      <c r="B139" s="20"/>
      <c r="C139" s="1"/>
      <c r="E139" s="4"/>
      <c r="F139" s="1"/>
    </row>
    <row r="140" spans="1:6" s="3" customFormat="1">
      <c r="A140" s="1"/>
      <c r="B140" s="20"/>
      <c r="C140" s="1"/>
      <c r="E140" s="4"/>
      <c r="F140" s="1"/>
    </row>
    <row r="141" spans="1:6" s="3" customFormat="1">
      <c r="A141" s="1"/>
      <c r="B141" s="20"/>
      <c r="C141" s="1"/>
      <c r="E141" s="4"/>
      <c r="F141" s="1"/>
    </row>
    <row r="142" spans="1:6" s="3" customFormat="1">
      <c r="A142" s="1"/>
      <c r="B142" s="20"/>
      <c r="C142" s="1"/>
      <c r="E142" s="4"/>
      <c r="F142" s="1"/>
    </row>
    <row r="143" spans="1:6" s="3" customFormat="1">
      <c r="A143" s="1"/>
      <c r="B143" s="20"/>
      <c r="C143" s="1"/>
      <c r="E143" s="4"/>
      <c r="F143" s="1"/>
    </row>
    <row r="144" spans="1:6" s="3" customFormat="1">
      <c r="A144" s="1"/>
      <c r="B144" s="20"/>
      <c r="C144" s="1"/>
      <c r="E144" s="4"/>
      <c r="F144" s="1"/>
    </row>
    <row r="145" spans="1:6" s="3" customFormat="1">
      <c r="A145" s="1"/>
      <c r="B145" s="20"/>
      <c r="C145" s="1"/>
      <c r="E145" s="4"/>
      <c r="F145" s="1"/>
    </row>
    <row r="146" spans="1:6" s="3" customFormat="1">
      <c r="A146" s="1"/>
      <c r="B146" s="20"/>
      <c r="C146" s="1"/>
      <c r="E146" s="4"/>
      <c r="F146" s="1"/>
    </row>
    <row r="147" spans="1:6" s="3" customFormat="1">
      <c r="A147" s="1"/>
      <c r="B147" s="20"/>
      <c r="C147" s="1"/>
      <c r="E147" s="4"/>
      <c r="F147" s="1"/>
    </row>
    <row r="148" spans="1:6" s="3" customFormat="1">
      <c r="A148" s="1"/>
      <c r="B148" s="20"/>
      <c r="C148" s="1"/>
      <c r="E148" s="4"/>
      <c r="F148" s="1"/>
    </row>
    <row r="149" spans="1:6" s="3" customFormat="1">
      <c r="A149" s="1"/>
      <c r="B149" s="20"/>
      <c r="C149" s="1"/>
      <c r="E149" s="4"/>
      <c r="F149" s="1"/>
    </row>
    <row r="150" spans="1:6" s="3" customFormat="1">
      <c r="A150" s="1"/>
      <c r="B150" s="20"/>
      <c r="C150" s="1"/>
      <c r="E150" s="4"/>
      <c r="F150" s="1"/>
    </row>
    <row r="151" spans="1:6" s="3" customFormat="1">
      <c r="A151" s="1"/>
      <c r="B151" s="20"/>
      <c r="C151" s="1"/>
      <c r="E151" s="4"/>
      <c r="F151" s="1"/>
    </row>
    <row r="152" spans="1:6" s="3" customFormat="1">
      <c r="A152" s="1"/>
      <c r="B152" s="20"/>
      <c r="C152" s="1"/>
      <c r="E152" s="4"/>
      <c r="F152" s="1"/>
    </row>
    <row r="153" spans="1:6" s="3" customFormat="1">
      <c r="A153" s="1"/>
      <c r="B153" s="20"/>
      <c r="C153" s="1"/>
      <c r="E153" s="4"/>
      <c r="F153" s="1"/>
    </row>
    <row r="154" spans="1:6" s="3" customFormat="1">
      <c r="A154" s="1"/>
      <c r="B154" s="20"/>
      <c r="C154" s="1"/>
      <c r="E154" s="4"/>
      <c r="F154" s="1"/>
    </row>
    <row r="155" spans="1:6" s="3" customFormat="1">
      <c r="A155" s="1"/>
      <c r="B155" s="20"/>
      <c r="C155" s="1"/>
      <c r="E155" s="4"/>
      <c r="F155" s="1"/>
    </row>
    <row r="156" spans="1:6" s="3" customFormat="1">
      <c r="A156" s="1"/>
      <c r="B156" s="20"/>
      <c r="C156" s="1"/>
      <c r="E156" s="4"/>
      <c r="F156" s="1"/>
    </row>
    <row r="157" spans="1:6" s="3" customFormat="1">
      <c r="A157" s="1"/>
      <c r="B157" s="20"/>
      <c r="C157" s="2"/>
      <c r="E157" s="4"/>
      <c r="F157" s="1"/>
    </row>
    <row r="158" spans="1:6" s="3" customFormat="1">
      <c r="A158" s="1"/>
      <c r="B158" s="20"/>
      <c r="C158" s="2"/>
      <c r="E158" s="4"/>
      <c r="F158" s="1"/>
    </row>
    <row r="159" spans="1:6" s="3" customFormat="1">
      <c r="A159" s="1"/>
      <c r="B159" s="20"/>
      <c r="C159" s="2"/>
      <c r="E159" s="4"/>
      <c r="F159" s="1"/>
    </row>
    <row r="160" spans="1:6" s="3" customFormat="1">
      <c r="A160" s="1"/>
      <c r="B160" s="20"/>
      <c r="C160" s="2"/>
      <c r="E160" s="4"/>
      <c r="F160" s="1"/>
    </row>
    <row r="161" spans="1:6" s="3" customFormat="1">
      <c r="A161" s="1"/>
      <c r="B161" s="20"/>
      <c r="C161" s="2"/>
      <c r="E161" s="4"/>
      <c r="F161" s="1"/>
    </row>
    <row r="162" spans="1:6" s="3" customFormat="1">
      <c r="A162" s="1"/>
      <c r="B162" s="20"/>
      <c r="C162" s="2"/>
      <c r="E162" s="4"/>
      <c r="F162" s="1"/>
    </row>
    <row r="163" spans="1:6" s="3" customFormat="1">
      <c r="A163" s="1"/>
      <c r="B163" s="20"/>
      <c r="C163" s="2"/>
      <c r="E163" s="4"/>
      <c r="F163" s="1"/>
    </row>
    <row r="164" spans="1:6" s="3" customFormat="1">
      <c r="A164" s="1"/>
      <c r="B164" s="20"/>
      <c r="C164" s="2"/>
      <c r="E164" s="4"/>
      <c r="F164" s="1"/>
    </row>
    <row r="165" spans="1:6" s="3" customFormat="1">
      <c r="A165" s="1"/>
      <c r="B165" s="20"/>
      <c r="C165" s="2"/>
      <c r="E165" s="4"/>
      <c r="F165" s="1"/>
    </row>
    <row r="166" spans="1:6" s="3" customFormat="1">
      <c r="A166" s="1"/>
      <c r="B166" s="20"/>
      <c r="C166" s="2"/>
      <c r="E166" s="4"/>
      <c r="F166" s="1"/>
    </row>
    <row r="167" spans="1:6">
      <c r="B167" s="20"/>
    </row>
    <row r="168" spans="1:6">
      <c r="B168" s="20"/>
    </row>
    <row r="169" spans="1:6">
      <c r="B169" s="20"/>
    </row>
    <row r="170" spans="1:6">
      <c r="B170" s="20"/>
    </row>
    <row r="171" spans="1:6">
      <c r="B171" s="20"/>
    </row>
    <row r="172" spans="1:6">
      <c r="B172" s="20"/>
    </row>
    <row r="173" spans="1:6">
      <c r="B173" s="20"/>
    </row>
    <row r="174" spans="1:6">
      <c r="B174" s="20"/>
    </row>
    <row r="175" spans="1:6">
      <c r="B175" s="20"/>
      <c r="D175" s="2"/>
      <c r="E175" s="2"/>
      <c r="F175" s="2"/>
    </row>
    <row r="176" spans="1:6">
      <c r="B176" s="20"/>
      <c r="D176" s="2"/>
      <c r="E176" s="2"/>
      <c r="F176" s="2"/>
    </row>
    <row r="177" spans="2:6">
      <c r="B177" s="20"/>
      <c r="D177" s="2"/>
      <c r="E177" s="2"/>
      <c r="F177" s="2"/>
    </row>
    <row r="178" spans="2:6">
      <c r="B178" s="20"/>
      <c r="D178" s="2"/>
      <c r="E178" s="2"/>
      <c r="F178" s="2"/>
    </row>
    <row r="179" spans="2:6">
      <c r="B179" s="20"/>
      <c r="D179" s="2"/>
      <c r="E179" s="2"/>
      <c r="F179" s="2"/>
    </row>
    <row r="180" spans="2:6">
      <c r="B180" s="20"/>
      <c r="D180" s="2"/>
      <c r="E180" s="2"/>
      <c r="F180" s="2"/>
    </row>
    <row r="181" spans="2:6">
      <c r="B181" s="20"/>
      <c r="D181" s="2"/>
      <c r="E181" s="2"/>
      <c r="F181" s="2"/>
    </row>
    <row r="182" spans="2:6">
      <c r="B182" s="20"/>
      <c r="D182" s="2"/>
      <c r="E182" s="2"/>
      <c r="F182" s="2"/>
    </row>
    <row r="183" spans="2:6">
      <c r="B183" s="20"/>
      <c r="D183" s="2"/>
      <c r="E183" s="2"/>
      <c r="F183" s="2"/>
    </row>
    <row r="184" spans="2:6">
      <c r="B184" s="20"/>
      <c r="D184" s="2"/>
      <c r="E184" s="2"/>
      <c r="F184" s="2"/>
    </row>
    <row r="185" spans="2:6">
      <c r="B185" s="20"/>
      <c r="D185" s="2"/>
      <c r="E185" s="2"/>
      <c r="F185" s="2"/>
    </row>
    <row r="186" spans="2:6">
      <c r="B186" s="20"/>
      <c r="D186" s="2"/>
      <c r="E186" s="2"/>
      <c r="F186" s="2"/>
    </row>
    <row r="187" spans="2:6">
      <c r="B187" s="20"/>
      <c r="D187" s="2"/>
      <c r="E187" s="2"/>
      <c r="F187" s="2"/>
    </row>
    <row r="188" spans="2:6">
      <c r="B188" s="20"/>
      <c r="D188" s="2"/>
      <c r="E188" s="2"/>
      <c r="F188" s="2"/>
    </row>
    <row r="189" spans="2:6">
      <c r="B189" s="20"/>
      <c r="D189" s="2"/>
      <c r="E189" s="2"/>
      <c r="F189" s="2"/>
    </row>
    <row r="190" spans="2:6">
      <c r="B190" s="20"/>
      <c r="D190" s="2"/>
      <c r="E190" s="2"/>
      <c r="F190" s="2"/>
    </row>
    <row r="191" spans="2:6">
      <c r="B191" s="20"/>
      <c r="D191" s="2"/>
      <c r="E191" s="2"/>
      <c r="F191" s="2"/>
    </row>
    <row r="192" spans="2:6">
      <c r="B192" s="20"/>
      <c r="D192" s="2"/>
      <c r="E192" s="2"/>
      <c r="F192" s="2"/>
    </row>
    <row r="193" spans="2:6">
      <c r="B193" s="20"/>
      <c r="D193" s="2"/>
      <c r="E193" s="2"/>
      <c r="F193" s="2"/>
    </row>
    <row r="194" spans="2:6">
      <c r="B194" s="20"/>
      <c r="D194" s="2"/>
      <c r="E194" s="2"/>
      <c r="F194" s="2"/>
    </row>
    <row r="195" spans="2:6">
      <c r="B195" s="20"/>
      <c r="D195" s="2"/>
      <c r="E195" s="2"/>
      <c r="F195" s="2"/>
    </row>
    <row r="196" spans="2:6">
      <c r="B196" s="20"/>
      <c r="D196" s="2"/>
      <c r="E196" s="2"/>
      <c r="F196" s="2"/>
    </row>
    <row r="197" spans="2:6">
      <c r="B197" s="20"/>
      <c r="D197" s="2"/>
      <c r="E197" s="2"/>
      <c r="F197" s="2"/>
    </row>
    <row r="198" spans="2:6">
      <c r="B198" s="20"/>
      <c r="D198" s="2"/>
      <c r="E198" s="2"/>
      <c r="F198" s="2"/>
    </row>
    <row r="199" spans="2:6">
      <c r="B199" s="20"/>
      <c r="D199" s="2"/>
      <c r="E199" s="2"/>
      <c r="F199" s="2"/>
    </row>
    <row r="200" spans="2:6">
      <c r="B200" s="20"/>
      <c r="D200" s="2"/>
      <c r="E200" s="2"/>
      <c r="F200" s="2"/>
    </row>
    <row r="201" spans="2:6">
      <c r="B201" s="20"/>
      <c r="D201" s="2"/>
      <c r="E201" s="2"/>
      <c r="F201" s="2"/>
    </row>
    <row r="202" spans="2:6">
      <c r="B202" s="20"/>
      <c r="D202" s="2"/>
      <c r="E202" s="2"/>
      <c r="F202" s="2"/>
    </row>
    <row r="203" spans="2:6">
      <c r="B203" s="20"/>
      <c r="D203" s="2"/>
      <c r="E203" s="2"/>
      <c r="F203" s="2"/>
    </row>
    <row r="204" spans="2:6">
      <c r="B204" s="20"/>
      <c r="D204" s="2"/>
      <c r="E204" s="2"/>
      <c r="F204" s="2"/>
    </row>
    <row r="205" spans="2:6">
      <c r="B205" s="20"/>
      <c r="D205" s="2"/>
      <c r="E205" s="2"/>
      <c r="F205" s="2"/>
    </row>
    <row r="206" spans="2:6">
      <c r="B206" s="20"/>
      <c r="D206" s="2"/>
      <c r="E206" s="2"/>
      <c r="F206" s="2"/>
    </row>
    <row r="207" spans="2:6">
      <c r="B207" s="20"/>
      <c r="D207" s="2"/>
      <c r="E207" s="2"/>
      <c r="F207" s="2"/>
    </row>
    <row r="208" spans="2:6">
      <c r="B208" s="20"/>
      <c r="D208" s="2"/>
      <c r="E208" s="2"/>
      <c r="F208" s="2"/>
    </row>
    <row r="209" spans="2:6">
      <c r="B209" s="20"/>
      <c r="D209" s="2"/>
      <c r="E209" s="2"/>
      <c r="F209" s="2"/>
    </row>
    <row r="210" spans="2:6">
      <c r="B210" s="20"/>
      <c r="D210" s="2"/>
      <c r="E210" s="2"/>
      <c r="F210" s="2"/>
    </row>
    <row r="211" spans="2:6">
      <c r="B211" s="20"/>
      <c r="D211" s="2"/>
      <c r="E211" s="2"/>
      <c r="F211" s="2"/>
    </row>
    <row r="212" spans="2:6">
      <c r="B212" s="20"/>
      <c r="D212" s="2"/>
      <c r="E212" s="2"/>
      <c r="F212" s="2"/>
    </row>
    <row r="213" spans="2:6">
      <c r="B213" s="20"/>
      <c r="D213" s="2"/>
      <c r="E213" s="2"/>
      <c r="F213" s="2"/>
    </row>
    <row r="214" spans="2:6">
      <c r="B214" s="20"/>
      <c r="D214" s="2"/>
      <c r="E214" s="2"/>
      <c r="F214" s="2"/>
    </row>
    <row r="215" spans="2:6">
      <c r="B215" s="20"/>
      <c r="D215" s="2"/>
      <c r="E215" s="2"/>
      <c r="F215" s="2"/>
    </row>
    <row r="216" spans="2:6">
      <c r="B216" s="20"/>
      <c r="D216" s="2"/>
      <c r="E216" s="2"/>
      <c r="F216" s="2"/>
    </row>
    <row r="217" spans="2:6">
      <c r="B217" s="20"/>
      <c r="D217" s="2"/>
      <c r="E217" s="2"/>
      <c r="F217" s="2"/>
    </row>
    <row r="218" spans="2:6">
      <c r="B218" s="20"/>
      <c r="D218" s="2"/>
      <c r="E218" s="2"/>
      <c r="F218" s="2"/>
    </row>
    <row r="219" spans="2:6">
      <c r="B219" s="20"/>
      <c r="D219" s="2"/>
      <c r="E219" s="2"/>
      <c r="F219" s="2"/>
    </row>
    <row r="220" spans="2:6">
      <c r="B220" s="20"/>
      <c r="D220" s="2"/>
      <c r="E220" s="2"/>
      <c r="F220" s="2"/>
    </row>
    <row r="221" spans="2:6">
      <c r="B221" s="20"/>
      <c r="D221" s="2"/>
      <c r="E221" s="2"/>
      <c r="F221" s="2"/>
    </row>
    <row r="222" spans="2:6">
      <c r="B222" s="20"/>
      <c r="D222" s="2"/>
      <c r="E222" s="2"/>
      <c r="F222" s="2"/>
    </row>
    <row r="223" spans="2:6">
      <c r="B223" s="20"/>
      <c r="D223" s="2"/>
      <c r="E223" s="2"/>
      <c r="F223" s="2"/>
    </row>
    <row r="224" spans="2:6">
      <c r="B224" s="20"/>
      <c r="D224" s="2"/>
      <c r="E224" s="2"/>
      <c r="F224" s="2"/>
    </row>
    <row r="225" spans="2:6">
      <c r="B225" s="20"/>
      <c r="D225" s="2"/>
      <c r="E225" s="2"/>
      <c r="F225" s="2"/>
    </row>
    <row r="226" spans="2:6">
      <c r="B226" s="20"/>
      <c r="D226" s="2"/>
      <c r="E226" s="2"/>
      <c r="F226" s="2"/>
    </row>
    <row r="227" spans="2:6">
      <c r="B227" s="20"/>
      <c r="D227" s="2"/>
      <c r="E227" s="2"/>
      <c r="F227" s="2"/>
    </row>
    <row r="228" spans="2:6">
      <c r="B228" s="20"/>
      <c r="D228" s="2"/>
      <c r="E228" s="2"/>
      <c r="F228" s="2"/>
    </row>
    <row r="229" spans="2:6">
      <c r="B229" s="20"/>
      <c r="D229" s="2"/>
      <c r="E229" s="2"/>
      <c r="F229" s="2"/>
    </row>
    <row r="230" spans="2:6">
      <c r="B230" s="20"/>
      <c r="D230" s="2"/>
      <c r="E230" s="2"/>
      <c r="F230" s="2"/>
    </row>
    <row r="231" spans="2:6">
      <c r="B231" s="20"/>
      <c r="D231" s="2"/>
      <c r="E231" s="2"/>
      <c r="F231" s="2"/>
    </row>
    <row r="232" spans="2:6">
      <c r="B232" s="20"/>
      <c r="D232" s="2"/>
      <c r="E232" s="2"/>
      <c r="F232" s="2"/>
    </row>
    <row r="233" spans="2:6">
      <c r="B233" s="20"/>
      <c r="D233" s="2"/>
      <c r="E233" s="2"/>
      <c r="F233" s="2"/>
    </row>
    <row r="234" spans="2:6">
      <c r="B234" s="20"/>
      <c r="D234" s="2"/>
      <c r="E234" s="2"/>
      <c r="F234" s="2"/>
    </row>
    <row r="235" spans="2:6">
      <c r="B235" s="20"/>
      <c r="D235" s="2"/>
      <c r="E235" s="2"/>
      <c r="F235" s="2"/>
    </row>
    <row r="236" spans="2:6">
      <c r="B236" s="20"/>
      <c r="D236" s="2"/>
      <c r="E236" s="2"/>
      <c r="F236" s="2"/>
    </row>
    <row r="237" spans="2:6">
      <c r="B237" s="20"/>
      <c r="D237" s="2"/>
      <c r="E237" s="2"/>
      <c r="F237" s="2"/>
    </row>
    <row r="238" spans="2:6">
      <c r="B238" s="20"/>
      <c r="D238" s="2"/>
      <c r="E238" s="2"/>
      <c r="F238" s="2"/>
    </row>
    <row r="239" spans="2:6">
      <c r="B239" s="20"/>
      <c r="D239" s="2"/>
      <c r="E239" s="2"/>
      <c r="F239" s="2"/>
    </row>
    <row r="240" spans="2:6">
      <c r="B240" s="20"/>
      <c r="D240" s="2"/>
      <c r="E240" s="2"/>
      <c r="F240" s="2"/>
    </row>
    <row r="241" spans="2:6">
      <c r="B241" s="20"/>
      <c r="D241" s="2"/>
      <c r="E241" s="2"/>
      <c r="F241" s="2"/>
    </row>
    <row r="242" spans="2:6">
      <c r="B242" s="20"/>
      <c r="D242" s="2"/>
      <c r="E242" s="2"/>
      <c r="F242" s="2"/>
    </row>
    <row r="243" spans="2:6">
      <c r="B243" s="20"/>
      <c r="D243" s="2"/>
      <c r="E243" s="2"/>
      <c r="F243" s="2"/>
    </row>
    <row r="244" spans="2:6">
      <c r="B244" s="20"/>
      <c r="D244" s="2"/>
      <c r="E244" s="2"/>
      <c r="F244" s="2"/>
    </row>
    <row r="245" spans="2:6">
      <c r="B245" s="20"/>
      <c r="D245" s="2"/>
      <c r="E245" s="2"/>
      <c r="F245" s="2"/>
    </row>
    <row r="246" spans="2:6">
      <c r="B246" s="20"/>
      <c r="D246" s="2"/>
      <c r="E246" s="2"/>
      <c r="F246" s="2"/>
    </row>
    <row r="247" spans="2:6">
      <c r="B247" s="20"/>
      <c r="D247" s="2"/>
      <c r="E247" s="2"/>
      <c r="F247" s="2"/>
    </row>
    <row r="248" spans="2:6">
      <c r="B248" s="20"/>
      <c r="D248" s="2"/>
      <c r="E248" s="2"/>
      <c r="F248" s="2"/>
    </row>
    <row r="249" spans="2:6">
      <c r="B249" s="20"/>
      <c r="D249" s="2"/>
      <c r="E249" s="2"/>
      <c r="F249" s="2"/>
    </row>
    <row r="250" spans="2:6">
      <c r="B250" s="20"/>
      <c r="D250" s="2"/>
      <c r="E250" s="2"/>
      <c r="F250" s="2"/>
    </row>
    <row r="251" spans="2:6">
      <c r="B251" s="20"/>
      <c r="D251" s="2"/>
      <c r="E251" s="2"/>
      <c r="F251" s="2"/>
    </row>
    <row r="252" spans="2:6">
      <c r="B252" s="20"/>
      <c r="D252" s="2"/>
      <c r="E252" s="2"/>
      <c r="F252" s="2"/>
    </row>
    <row r="253" spans="2:6">
      <c r="B253" s="20"/>
      <c r="D253" s="2"/>
      <c r="E253" s="2"/>
      <c r="F253" s="2"/>
    </row>
    <row r="254" spans="2:6">
      <c r="B254" s="20"/>
      <c r="D254" s="2"/>
      <c r="E254" s="2"/>
      <c r="F254" s="2"/>
    </row>
    <row r="255" spans="2:6">
      <c r="B255" s="20"/>
      <c r="D255" s="2"/>
      <c r="E255" s="2"/>
      <c r="F255" s="2"/>
    </row>
    <row r="256" spans="2:6">
      <c r="B256" s="20"/>
      <c r="D256" s="2"/>
      <c r="E256" s="2"/>
      <c r="F256" s="2"/>
    </row>
    <row r="257" spans="2:6">
      <c r="B257" s="20"/>
      <c r="D257" s="2"/>
      <c r="E257" s="2"/>
      <c r="F257" s="2"/>
    </row>
    <row r="258" spans="2:6">
      <c r="B258" s="20"/>
      <c r="D258" s="2"/>
      <c r="E258" s="2"/>
      <c r="F258" s="2"/>
    </row>
    <row r="259" spans="2:6">
      <c r="B259" s="20"/>
      <c r="D259" s="2"/>
      <c r="E259" s="2"/>
      <c r="F259" s="2"/>
    </row>
    <row r="260" spans="2:6">
      <c r="B260" s="20"/>
      <c r="D260" s="2"/>
      <c r="E260" s="2"/>
      <c r="F260" s="2"/>
    </row>
    <row r="261" spans="2:6">
      <c r="B261" s="20"/>
      <c r="D261" s="2"/>
      <c r="E261" s="2"/>
      <c r="F261" s="2"/>
    </row>
    <row r="262" spans="2:6">
      <c r="B262" s="20"/>
      <c r="D262" s="2"/>
      <c r="E262" s="2"/>
      <c r="F262" s="2"/>
    </row>
    <row r="263" spans="2:6">
      <c r="B263" s="20"/>
      <c r="D263" s="2"/>
      <c r="E263" s="2"/>
      <c r="F263" s="2"/>
    </row>
    <row r="264" spans="2:6">
      <c r="B264" s="20"/>
      <c r="D264" s="2"/>
      <c r="E264" s="2"/>
      <c r="F264" s="2"/>
    </row>
    <row r="265" spans="2:6">
      <c r="B265" s="20"/>
      <c r="D265" s="2"/>
      <c r="E265" s="2"/>
      <c r="F265" s="2"/>
    </row>
    <row r="266" spans="2:6">
      <c r="B266" s="20"/>
      <c r="D266" s="2"/>
      <c r="E266" s="2"/>
      <c r="F266" s="2"/>
    </row>
    <row r="267" spans="2:6">
      <c r="B267" s="20"/>
      <c r="D267" s="2"/>
      <c r="E267" s="2"/>
      <c r="F267" s="2"/>
    </row>
    <row r="268" spans="2:6">
      <c r="B268" s="20"/>
      <c r="D268" s="2"/>
      <c r="E268" s="2"/>
      <c r="F268" s="2"/>
    </row>
    <row r="269" spans="2:6">
      <c r="B269" s="20"/>
      <c r="D269" s="2"/>
      <c r="E269" s="2"/>
      <c r="F269" s="2"/>
    </row>
    <row r="270" spans="2:6">
      <c r="B270" s="20"/>
      <c r="D270" s="2"/>
      <c r="E270" s="2"/>
      <c r="F270" s="2"/>
    </row>
    <row r="271" spans="2:6">
      <c r="B271" s="20"/>
      <c r="D271" s="2"/>
      <c r="E271" s="2"/>
      <c r="F271" s="2"/>
    </row>
    <row r="272" spans="2:6">
      <c r="B272" s="20"/>
      <c r="D272" s="2"/>
      <c r="E272" s="2"/>
      <c r="F272" s="2"/>
    </row>
    <row r="273" spans="2:6">
      <c r="B273" s="20"/>
      <c r="D273" s="2"/>
      <c r="E273" s="2"/>
      <c r="F273" s="2"/>
    </row>
    <row r="274" spans="2:6">
      <c r="B274" s="20"/>
      <c r="D274" s="2"/>
      <c r="E274" s="2"/>
      <c r="F274" s="2"/>
    </row>
    <row r="275" spans="2:6">
      <c r="B275" s="20"/>
      <c r="D275" s="2"/>
      <c r="E275" s="2"/>
      <c r="F275" s="2"/>
    </row>
    <row r="276" spans="2:6">
      <c r="B276" s="20"/>
      <c r="D276" s="2"/>
      <c r="E276" s="2"/>
      <c r="F276" s="2"/>
    </row>
    <row r="277" spans="2:6">
      <c r="B277" s="20"/>
      <c r="D277" s="2"/>
      <c r="E277" s="2"/>
      <c r="F277" s="2"/>
    </row>
    <row r="278" spans="2:6">
      <c r="B278" s="20"/>
      <c r="D278" s="2"/>
      <c r="E278" s="2"/>
      <c r="F278" s="2"/>
    </row>
    <row r="279" spans="2:6">
      <c r="B279" s="20"/>
      <c r="D279" s="2"/>
      <c r="E279" s="2"/>
      <c r="F279" s="2"/>
    </row>
    <row r="280" spans="2:6">
      <c r="B280" s="20"/>
      <c r="D280" s="2"/>
      <c r="E280" s="2"/>
      <c r="F280" s="2"/>
    </row>
    <row r="281" spans="2:6">
      <c r="B281" s="20"/>
      <c r="D281" s="2"/>
      <c r="E281" s="2"/>
      <c r="F281" s="2"/>
    </row>
    <row r="282" spans="2:6">
      <c r="B282" s="20"/>
      <c r="D282" s="2"/>
      <c r="E282" s="2"/>
      <c r="F282" s="2"/>
    </row>
    <row r="283" spans="2:6">
      <c r="B283" s="20"/>
      <c r="D283" s="2"/>
      <c r="E283" s="2"/>
      <c r="F283" s="2"/>
    </row>
    <row r="284" spans="2:6">
      <c r="B284" s="20"/>
      <c r="D284" s="2"/>
      <c r="E284" s="2"/>
      <c r="F284" s="2"/>
    </row>
    <row r="285" spans="2:6">
      <c r="B285" s="20"/>
      <c r="D285" s="2"/>
      <c r="E285" s="2"/>
      <c r="F285" s="2"/>
    </row>
    <row r="286" spans="2:6">
      <c r="B286" s="20"/>
      <c r="D286" s="2"/>
      <c r="E286" s="2"/>
      <c r="F286" s="2"/>
    </row>
    <row r="287" spans="2:6">
      <c r="B287" s="20"/>
      <c r="D287" s="2"/>
      <c r="E287" s="2"/>
      <c r="F287" s="2"/>
    </row>
    <row r="288" spans="2:6">
      <c r="B288" s="20"/>
      <c r="D288" s="2"/>
      <c r="E288" s="2"/>
      <c r="F288" s="2"/>
    </row>
    <row r="289" spans="2:6">
      <c r="B289" s="20"/>
      <c r="D289" s="2"/>
      <c r="E289" s="2"/>
      <c r="F289" s="2"/>
    </row>
    <row r="290" spans="2:6">
      <c r="B290" s="20"/>
      <c r="D290" s="2"/>
      <c r="E290" s="2"/>
      <c r="F290" s="2"/>
    </row>
    <row r="291" spans="2:6">
      <c r="B291" s="20"/>
      <c r="D291" s="2"/>
      <c r="E291" s="2"/>
      <c r="F291" s="2"/>
    </row>
    <row r="292" spans="2:6">
      <c r="B292" s="20"/>
      <c r="D292" s="2"/>
      <c r="E292" s="2"/>
      <c r="F292" s="2"/>
    </row>
    <row r="293" spans="2:6">
      <c r="B293" s="20"/>
      <c r="D293" s="2"/>
      <c r="E293" s="2"/>
      <c r="F293" s="2"/>
    </row>
    <row r="294" spans="2:6">
      <c r="B294" s="20"/>
      <c r="D294" s="2"/>
      <c r="E294" s="2"/>
      <c r="F294" s="2"/>
    </row>
    <row r="295" spans="2:6">
      <c r="B295" s="20"/>
      <c r="D295" s="2"/>
      <c r="E295" s="2"/>
      <c r="F295" s="2"/>
    </row>
    <row r="296" spans="2:6">
      <c r="B296" s="20"/>
      <c r="D296" s="2"/>
      <c r="E296" s="2"/>
      <c r="F296" s="2"/>
    </row>
    <row r="297" spans="2:6">
      <c r="B297" s="20"/>
      <c r="D297" s="2"/>
      <c r="E297" s="2"/>
      <c r="F297" s="2"/>
    </row>
    <row r="298" spans="2:6">
      <c r="B298" s="20"/>
      <c r="D298" s="2"/>
      <c r="E298" s="2"/>
      <c r="F298" s="2"/>
    </row>
    <row r="299" spans="2:6">
      <c r="B299" s="20"/>
      <c r="D299" s="2"/>
      <c r="E299" s="2"/>
      <c r="F299" s="2"/>
    </row>
    <row r="300" spans="2:6">
      <c r="B300" s="20"/>
      <c r="D300" s="2"/>
      <c r="E300" s="2"/>
      <c r="F300" s="2"/>
    </row>
    <row r="301" spans="2:6">
      <c r="B301" s="20"/>
      <c r="D301" s="2"/>
      <c r="E301" s="2"/>
      <c r="F301" s="2"/>
    </row>
    <row r="302" spans="2:6">
      <c r="B302" s="20"/>
      <c r="D302" s="2"/>
      <c r="E302" s="2"/>
      <c r="F302" s="2"/>
    </row>
    <row r="303" spans="2:6">
      <c r="B303" s="20"/>
      <c r="D303" s="2"/>
      <c r="E303" s="2"/>
      <c r="F303" s="2"/>
    </row>
    <row r="304" spans="2:6">
      <c r="B304" s="20"/>
      <c r="D304" s="2"/>
      <c r="E304" s="2"/>
      <c r="F304" s="2"/>
    </row>
    <row r="305" spans="2:6">
      <c r="B305" s="20"/>
      <c r="D305" s="2"/>
      <c r="E305" s="2"/>
      <c r="F305" s="2"/>
    </row>
    <row r="306" spans="2:6">
      <c r="B306" s="20"/>
      <c r="D306" s="2"/>
      <c r="E306" s="2"/>
      <c r="F306" s="2"/>
    </row>
    <row r="307" spans="2:6">
      <c r="B307" s="20"/>
      <c r="D307" s="2"/>
      <c r="E307" s="2"/>
      <c r="F307" s="2"/>
    </row>
    <row r="308" spans="2:6">
      <c r="B308" s="20"/>
      <c r="D308" s="2"/>
      <c r="E308" s="2"/>
      <c r="F308" s="2"/>
    </row>
    <row r="309" spans="2:6">
      <c r="B309" s="20"/>
      <c r="D309" s="2"/>
      <c r="E309" s="2"/>
      <c r="F309" s="2"/>
    </row>
    <row r="310" spans="2:6">
      <c r="B310" s="20"/>
      <c r="D310" s="2"/>
      <c r="E310" s="2"/>
      <c r="F310" s="2"/>
    </row>
    <row r="311" spans="2:6">
      <c r="B311" s="20"/>
      <c r="D311" s="2"/>
      <c r="E311" s="2"/>
      <c r="F311" s="2"/>
    </row>
    <row r="312" spans="2:6">
      <c r="B312" s="20"/>
      <c r="D312" s="2"/>
      <c r="E312" s="2"/>
      <c r="F312" s="2"/>
    </row>
    <row r="313" spans="2:6">
      <c r="B313" s="20"/>
      <c r="D313" s="2"/>
      <c r="E313" s="2"/>
      <c r="F313" s="2"/>
    </row>
    <row r="314" spans="2:6">
      <c r="B314" s="20"/>
      <c r="D314" s="2"/>
      <c r="E314" s="2"/>
      <c r="F314" s="2"/>
    </row>
    <row r="315" spans="2:6">
      <c r="B315" s="20"/>
      <c r="D315" s="2"/>
      <c r="E315" s="2"/>
      <c r="F315" s="2"/>
    </row>
    <row r="316" spans="2:6">
      <c r="B316" s="20"/>
      <c r="D316" s="2"/>
      <c r="E316" s="2"/>
      <c r="F316" s="2"/>
    </row>
    <row r="317" spans="2:6">
      <c r="B317" s="20"/>
      <c r="D317" s="2"/>
      <c r="E317" s="2"/>
      <c r="F317" s="2"/>
    </row>
    <row r="318" spans="2:6">
      <c r="B318" s="20"/>
      <c r="D318" s="2"/>
      <c r="E318" s="2"/>
      <c r="F318" s="2"/>
    </row>
    <row r="319" spans="2:6">
      <c r="B319" s="20"/>
      <c r="D319" s="2"/>
      <c r="E319" s="2"/>
      <c r="F319" s="2"/>
    </row>
    <row r="320" spans="2:6">
      <c r="B320" s="20"/>
      <c r="D320" s="2"/>
      <c r="E320" s="2"/>
      <c r="F320" s="2"/>
    </row>
    <row r="321" spans="2:6">
      <c r="B321" s="20"/>
      <c r="D321" s="2"/>
      <c r="E321" s="2"/>
      <c r="F321" s="2"/>
    </row>
    <row r="322" spans="2:6">
      <c r="B322" s="20"/>
      <c r="D322" s="2"/>
      <c r="E322" s="2"/>
      <c r="F322" s="2"/>
    </row>
    <row r="323" spans="2:6">
      <c r="B323" s="20"/>
      <c r="D323" s="2"/>
      <c r="E323" s="2"/>
      <c r="F323" s="2"/>
    </row>
    <row r="324" spans="2:6">
      <c r="B324" s="20"/>
      <c r="D324" s="2"/>
      <c r="E324" s="2"/>
      <c r="F324" s="2"/>
    </row>
    <row r="325" spans="2:6">
      <c r="B325" s="20"/>
      <c r="D325" s="2"/>
      <c r="E325" s="2"/>
      <c r="F325" s="2"/>
    </row>
    <row r="326" spans="2:6">
      <c r="B326" s="20"/>
      <c r="D326" s="2"/>
      <c r="E326" s="2"/>
      <c r="F326" s="2"/>
    </row>
    <row r="327" spans="2:6">
      <c r="B327" s="20"/>
      <c r="D327" s="2"/>
      <c r="E327" s="2"/>
      <c r="F327" s="2"/>
    </row>
    <row r="328" spans="2:6">
      <c r="B328" s="20"/>
      <c r="D328" s="2"/>
      <c r="E328" s="2"/>
      <c r="F328" s="2"/>
    </row>
    <row r="329" spans="2:6">
      <c r="B329" s="20"/>
      <c r="D329" s="2"/>
      <c r="E329" s="2"/>
      <c r="F329" s="2"/>
    </row>
    <row r="330" spans="2:6">
      <c r="B330" s="20"/>
      <c r="D330" s="2"/>
      <c r="E330" s="2"/>
      <c r="F330" s="2"/>
    </row>
    <row r="331" spans="2:6">
      <c r="B331" s="20"/>
      <c r="D331" s="2"/>
      <c r="E331" s="2"/>
      <c r="F331" s="2"/>
    </row>
    <row r="332" spans="2:6">
      <c r="B332" s="20"/>
      <c r="D332" s="2"/>
      <c r="E332" s="2"/>
      <c r="F332" s="2"/>
    </row>
    <row r="333" spans="2:6">
      <c r="B333" s="20"/>
      <c r="D333" s="2"/>
      <c r="E333" s="2"/>
      <c r="F333" s="2"/>
    </row>
    <row r="334" spans="2:6">
      <c r="B334" s="20"/>
      <c r="D334" s="2"/>
      <c r="E334" s="2"/>
      <c r="F334" s="2"/>
    </row>
    <row r="335" spans="2:6">
      <c r="B335" s="20"/>
      <c r="D335" s="2"/>
      <c r="E335" s="2"/>
      <c r="F335" s="2"/>
    </row>
    <row r="336" spans="2:6">
      <c r="B336" s="20"/>
      <c r="D336" s="2"/>
      <c r="E336" s="2"/>
      <c r="F336" s="2"/>
    </row>
    <row r="337" spans="2:6">
      <c r="B337" s="20"/>
      <c r="D337" s="2"/>
      <c r="E337" s="2"/>
      <c r="F337" s="2"/>
    </row>
    <row r="338" spans="2:6">
      <c r="B338" s="20"/>
      <c r="D338" s="2"/>
      <c r="E338" s="2"/>
      <c r="F338" s="2"/>
    </row>
    <row r="339" spans="2:6">
      <c r="B339" s="20"/>
      <c r="D339" s="2"/>
      <c r="E339" s="2"/>
      <c r="F339" s="2"/>
    </row>
    <row r="340" spans="2:6">
      <c r="B340" s="20"/>
      <c r="D340" s="2"/>
      <c r="E340" s="2"/>
      <c r="F340" s="2"/>
    </row>
    <row r="341" spans="2:6">
      <c r="B341" s="20"/>
      <c r="D341" s="2"/>
      <c r="E341" s="2"/>
      <c r="F341" s="2"/>
    </row>
    <row r="342" spans="2:6">
      <c r="B342" s="20"/>
      <c r="D342" s="2"/>
      <c r="E342" s="2"/>
      <c r="F342" s="2"/>
    </row>
    <row r="343" spans="2:6">
      <c r="B343" s="20"/>
      <c r="D343" s="2"/>
      <c r="E343" s="2"/>
      <c r="F343" s="2"/>
    </row>
    <row r="344" spans="2:6">
      <c r="B344" s="20"/>
      <c r="D344" s="2"/>
      <c r="E344" s="2"/>
      <c r="F344" s="2"/>
    </row>
    <row r="345" spans="2:6">
      <c r="B345" s="20"/>
      <c r="D345" s="2"/>
      <c r="E345" s="2"/>
      <c r="F345" s="2"/>
    </row>
    <row r="346" spans="2:6">
      <c r="B346" s="20"/>
      <c r="D346" s="2"/>
      <c r="E346" s="2"/>
      <c r="F346" s="2"/>
    </row>
    <row r="347" spans="2:6">
      <c r="B347" s="20"/>
      <c r="D347" s="2"/>
      <c r="E347" s="2"/>
      <c r="F347" s="2"/>
    </row>
    <row r="348" spans="2:6">
      <c r="B348" s="20"/>
      <c r="D348" s="2"/>
      <c r="E348" s="2"/>
      <c r="F348" s="2"/>
    </row>
    <row r="349" spans="2:6">
      <c r="B349" s="20"/>
      <c r="D349" s="2"/>
      <c r="E349" s="2"/>
      <c r="F349" s="2"/>
    </row>
    <row r="350" spans="2:6">
      <c r="B350" s="20"/>
      <c r="D350" s="2"/>
      <c r="E350" s="2"/>
      <c r="F350" s="2"/>
    </row>
    <row r="351" spans="2:6">
      <c r="B351" s="20"/>
      <c r="D351" s="2"/>
      <c r="E351" s="2"/>
      <c r="F351" s="2"/>
    </row>
    <row r="352" spans="2:6">
      <c r="B352" s="20"/>
      <c r="D352" s="2"/>
      <c r="E352" s="2"/>
      <c r="F352" s="2"/>
    </row>
    <row r="353" spans="2:6">
      <c r="B353" s="20"/>
      <c r="D353" s="2"/>
      <c r="E353" s="2"/>
      <c r="F353" s="2"/>
    </row>
    <row r="354" spans="2:6">
      <c r="B354" s="20"/>
      <c r="D354" s="2"/>
      <c r="E354" s="2"/>
      <c r="F354" s="2"/>
    </row>
    <row r="355" spans="2:6">
      <c r="B355" s="20"/>
      <c r="D355" s="2"/>
      <c r="E355" s="2"/>
      <c r="F355" s="2"/>
    </row>
    <row r="356" spans="2:6">
      <c r="B356" s="20"/>
      <c r="D356" s="2"/>
      <c r="E356" s="2"/>
      <c r="F356" s="2"/>
    </row>
    <row r="357" spans="2:6">
      <c r="B357" s="20"/>
      <c r="D357" s="2"/>
      <c r="E357" s="2"/>
      <c r="F357" s="2"/>
    </row>
    <row r="358" spans="2:6">
      <c r="B358" s="20"/>
      <c r="D358" s="2"/>
      <c r="E358" s="2"/>
      <c r="F358" s="2"/>
    </row>
    <row r="359" spans="2:6">
      <c r="B359" s="20"/>
      <c r="D359" s="2"/>
      <c r="E359" s="2"/>
      <c r="F359" s="2"/>
    </row>
    <row r="360" spans="2:6">
      <c r="B360" s="20"/>
      <c r="D360" s="2"/>
      <c r="E360" s="2"/>
      <c r="F360" s="2"/>
    </row>
    <row r="361" spans="2:6">
      <c r="B361" s="20"/>
      <c r="D361" s="2"/>
      <c r="E361" s="2"/>
      <c r="F361" s="2"/>
    </row>
    <row r="362" spans="2:6">
      <c r="B362" s="20"/>
      <c r="D362" s="2"/>
      <c r="E362" s="2"/>
      <c r="F362" s="2"/>
    </row>
    <row r="363" spans="2:6">
      <c r="B363" s="20"/>
      <c r="D363" s="2"/>
      <c r="E363" s="2"/>
      <c r="F363" s="2"/>
    </row>
    <row r="364" spans="2:6">
      <c r="B364" s="20"/>
      <c r="D364" s="2"/>
      <c r="E364" s="2"/>
      <c r="F364" s="2"/>
    </row>
    <row r="365" spans="2:6">
      <c r="B365" s="20"/>
      <c r="D365" s="2"/>
      <c r="E365" s="2"/>
      <c r="F365" s="2"/>
    </row>
    <row r="366" spans="2:6">
      <c r="B366" s="20"/>
      <c r="D366" s="2"/>
      <c r="E366" s="2"/>
      <c r="F366" s="2"/>
    </row>
    <row r="367" spans="2:6">
      <c r="B367" s="20"/>
      <c r="D367" s="2"/>
      <c r="E367" s="2"/>
      <c r="F367" s="2"/>
    </row>
    <row r="368" spans="2:6">
      <c r="B368" s="20"/>
      <c r="D368" s="2"/>
      <c r="E368" s="2"/>
      <c r="F368" s="2"/>
    </row>
    <row r="369" spans="2:6">
      <c r="B369" s="20"/>
      <c r="D369" s="2"/>
      <c r="E369" s="2"/>
      <c r="F369" s="2"/>
    </row>
    <row r="370" spans="2:6">
      <c r="B370" s="20"/>
      <c r="D370" s="2"/>
      <c r="E370" s="2"/>
      <c r="F370" s="2"/>
    </row>
    <row r="371" spans="2:6">
      <c r="B371" s="20"/>
      <c r="D371" s="2"/>
      <c r="E371" s="2"/>
      <c r="F371" s="2"/>
    </row>
    <row r="372" spans="2:6">
      <c r="B372" s="20"/>
      <c r="D372" s="2"/>
      <c r="E372" s="2"/>
      <c r="F372" s="2"/>
    </row>
    <row r="373" spans="2:6">
      <c r="B373" s="20"/>
      <c r="D373" s="2"/>
      <c r="E373" s="2"/>
      <c r="F373" s="2"/>
    </row>
    <row r="374" spans="2:6">
      <c r="B374" s="20"/>
      <c r="D374" s="2"/>
      <c r="E374" s="2"/>
      <c r="F374" s="2"/>
    </row>
    <row r="375" spans="2:6">
      <c r="B375" s="20"/>
      <c r="D375" s="2"/>
      <c r="E375" s="2"/>
      <c r="F375" s="2"/>
    </row>
    <row r="376" spans="2:6">
      <c r="B376" s="20"/>
      <c r="D376" s="2"/>
      <c r="E376" s="2"/>
      <c r="F376" s="2"/>
    </row>
    <row r="380" spans="2:6">
      <c r="B380" s="2"/>
      <c r="D380" s="2"/>
      <c r="E380" s="2"/>
      <c r="F380" s="2"/>
    </row>
    <row r="381" spans="2:6">
      <c r="B381" s="2"/>
      <c r="D381" s="2"/>
      <c r="E381" s="2"/>
      <c r="F381" s="2"/>
    </row>
    <row r="382" spans="2:6">
      <c r="B382" s="2"/>
      <c r="D382" s="2"/>
      <c r="E382" s="2"/>
      <c r="F382" s="2"/>
    </row>
    <row r="383" spans="2:6">
      <c r="B383" s="2"/>
      <c r="D383" s="2"/>
      <c r="E383" s="2"/>
      <c r="F383" s="2"/>
    </row>
    <row r="384" spans="2:6">
      <c r="B384" s="2"/>
      <c r="D384" s="2"/>
      <c r="E384" s="2"/>
      <c r="F384" s="2"/>
    </row>
    <row r="385" spans="2:6">
      <c r="B385" s="2"/>
      <c r="D385" s="2"/>
      <c r="E385" s="2"/>
      <c r="F385" s="2"/>
    </row>
    <row r="386" spans="2:6">
      <c r="B386" s="2"/>
      <c r="D386" s="2"/>
      <c r="E386" s="2"/>
      <c r="F386" s="2"/>
    </row>
    <row r="387" spans="2:6">
      <c r="B387" s="2"/>
      <c r="D387" s="2"/>
      <c r="E387" s="2"/>
      <c r="F387" s="2"/>
    </row>
    <row r="388" spans="2:6">
      <c r="B388" s="2"/>
      <c r="D388" s="2"/>
      <c r="E388" s="2"/>
      <c r="F388" s="2"/>
    </row>
    <row r="389" spans="2:6">
      <c r="B389" s="2"/>
      <c r="D389" s="2"/>
      <c r="E389" s="2"/>
      <c r="F389" s="2"/>
    </row>
    <row r="390" spans="2:6">
      <c r="B390" s="2"/>
      <c r="D390" s="2"/>
      <c r="E390" s="2"/>
      <c r="F390" s="2"/>
    </row>
    <row r="391" spans="2:6">
      <c r="B391" s="2"/>
      <c r="D391" s="2"/>
      <c r="E391" s="2"/>
      <c r="F391" s="2"/>
    </row>
    <row r="392" spans="2:6">
      <c r="B392" s="2"/>
      <c r="D392" s="2"/>
      <c r="E392" s="2"/>
      <c r="F392" s="2"/>
    </row>
    <row r="393" spans="2:6">
      <c r="B393" s="2"/>
      <c r="D393" s="2"/>
      <c r="E393" s="2"/>
      <c r="F393" s="2"/>
    </row>
    <row r="394" spans="2:6">
      <c r="B394" s="2"/>
      <c r="D394" s="2"/>
      <c r="E394" s="2"/>
      <c r="F394" s="2"/>
    </row>
    <row r="395" spans="2:6">
      <c r="B395" s="2"/>
      <c r="D395" s="2"/>
      <c r="E395" s="2"/>
      <c r="F395" s="2"/>
    </row>
    <row r="396" spans="2:6">
      <c r="B396" s="2"/>
      <c r="D396" s="2"/>
      <c r="E396" s="2"/>
      <c r="F396" s="2"/>
    </row>
    <row r="397" spans="2:6">
      <c r="B397" s="2"/>
      <c r="D397" s="2"/>
      <c r="E397" s="2"/>
      <c r="F397" s="2"/>
    </row>
    <row r="398" spans="2:6">
      <c r="B398" s="2"/>
      <c r="D398" s="2"/>
      <c r="E398" s="2"/>
      <c r="F398" s="2"/>
    </row>
    <row r="399" spans="2:6">
      <c r="B399" s="2"/>
      <c r="D399" s="2"/>
      <c r="E399" s="2"/>
      <c r="F399" s="2"/>
    </row>
    <row r="400" spans="2:6">
      <c r="B400" s="2"/>
      <c r="D400" s="2"/>
      <c r="E400" s="2"/>
      <c r="F400" s="2"/>
    </row>
    <row r="401" spans="2:6">
      <c r="B401" s="2"/>
      <c r="D401" s="2"/>
      <c r="E401" s="2"/>
      <c r="F401" s="2"/>
    </row>
    <row r="402" spans="2:6">
      <c r="B402" s="2"/>
      <c r="D402" s="2"/>
      <c r="E402" s="2"/>
      <c r="F402" s="2"/>
    </row>
    <row r="403" spans="2:6">
      <c r="B403" s="2"/>
      <c r="D403" s="2"/>
      <c r="E403" s="2"/>
      <c r="F403" s="2"/>
    </row>
    <row r="404" spans="2:6">
      <c r="B404" s="2"/>
      <c r="D404" s="2"/>
      <c r="E404" s="2"/>
      <c r="F404" s="2"/>
    </row>
    <row r="405" spans="2:6">
      <c r="B405" s="2"/>
      <c r="D405" s="2"/>
      <c r="E405" s="2"/>
      <c r="F405" s="2"/>
    </row>
    <row r="406" spans="2:6">
      <c r="B406" s="2"/>
      <c r="D406" s="2"/>
      <c r="E406" s="2"/>
      <c r="F406" s="2"/>
    </row>
    <row r="407" spans="2:6">
      <c r="B407" s="2"/>
      <c r="D407" s="2"/>
      <c r="E407" s="2"/>
      <c r="F407" s="2"/>
    </row>
    <row r="408" spans="2:6">
      <c r="B408" s="2"/>
      <c r="D408" s="2"/>
      <c r="E408" s="2"/>
      <c r="F408" s="2"/>
    </row>
    <row r="409" spans="2:6">
      <c r="B409" s="2"/>
      <c r="D409" s="2"/>
      <c r="E409" s="2"/>
      <c r="F409" s="2"/>
    </row>
    <row r="410" spans="2:6">
      <c r="B410" s="2"/>
      <c r="D410" s="2"/>
      <c r="E410" s="2"/>
      <c r="F410" s="2"/>
    </row>
    <row r="411" spans="2:6">
      <c r="B411" s="2"/>
      <c r="D411" s="2"/>
      <c r="E411" s="2"/>
      <c r="F411" s="2"/>
    </row>
    <row r="412" spans="2:6">
      <c r="B412" s="2"/>
      <c r="D412" s="2"/>
      <c r="E412" s="2"/>
      <c r="F412" s="2"/>
    </row>
    <row r="413" spans="2:6">
      <c r="B413" s="2"/>
      <c r="D413" s="2"/>
      <c r="E413" s="2"/>
      <c r="F413" s="2"/>
    </row>
    <row r="414" spans="2:6">
      <c r="B414" s="2"/>
      <c r="D414" s="2"/>
      <c r="E414" s="2"/>
      <c r="F414" s="2"/>
    </row>
    <row r="415" spans="2:6">
      <c r="B415" s="2"/>
      <c r="D415" s="2"/>
      <c r="E415" s="2"/>
      <c r="F415" s="2"/>
    </row>
    <row r="416" spans="2:6">
      <c r="B416" s="2"/>
      <c r="D416" s="2"/>
      <c r="E416" s="2"/>
      <c r="F416" s="2"/>
    </row>
    <row r="417" spans="2:6">
      <c r="B417" s="2"/>
      <c r="D417" s="2"/>
      <c r="E417" s="2"/>
      <c r="F417" s="2"/>
    </row>
    <row r="418" spans="2:6">
      <c r="B418" s="2"/>
      <c r="D418" s="2"/>
      <c r="E418" s="2"/>
      <c r="F418" s="2"/>
    </row>
    <row r="419" spans="2:6">
      <c r="B419" s="2"/>
      <c r="D419" s="2"/>
      <c r="E419" s="2"/>
      <c r="F419" s="2"/>
    </row>
    <row r="420" spans="2:6">
      <c r="B420" s="2"/>
      <c r="D420" s="2"/>
      <c r="E420" s="2"/>
      <c r="F420" s="2"/>
    </row>
    <row r="421" spans="2:6">
      <c r="B421" s="2"/>
      <c r="D421" s="2"/>
      <c r="E421" s="2"/>
      <c r="F421" s="2"/>
    </row>
    <row r="422" spans="2:6">
      <c r="B422" s="2"/>
      <c r="D422" s="2"/>
      <c r="E422" s="2"/>
      <c r="F422" s="2"/>
    </row>
    <row r="423" spans="2:6">
      <c r="B423" s="2"/>
      <c r="D423" s="2"/>
      <c r="E423" s="2"/>
      <c r="F423" s="2"/>
    </row>
    <row r="424" spans="2:6">
      <c r="B424" s="2"/>
      <c r="D424" s="2"/>
      <c r="E424" s="2"/>
      <c r="F424" s="2"/>
    </row>
    <row r="425" spans="2:6">
      <c r="B425" s="2"/>
      <c r="D425" s="2"/>
      <c r="E425" s="2"/>
      <c r="F425" s="2"/>
    </row>
    <row r="426" spans="2:6">
      <c r="B426" s="2"/>
      <c r="D426" s="2"/>
      <c r="E426" s="2"/>
      <c r="F426" s="2"/>
    </row>
    <row r="427" spans="2:6">
      <c r="B427" s="2"/>
      <c r="D427" s="2"/>
      <c r="E427" s="2"/>
      <c r="F427" s="2"/>
    </row>
    <row r="428" spans="2:6">
      <c r="B428" s="2"/>
      <c r="D428" s="2"/>
      <c r="E428" s="2"/>
      <c r="F428" s="2"/>
    </row>
  </sheetData>
  <pageMargins left="0.70866141732283472" right="0.70866141732283472" top="0.74803149606299213" bottom="0.74803149606299213"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8"/>
  <sheetViews>
    <sheetView view="pageBreakPreview" zoomScale="110" zoomScaleNormal="100" zoomScaleSheetLayoutView="110" workbookViewId="0">
      <selection activeCell="E23" sqref="E23"/>
    </sheetView>
  </sheetViews>
  <sheetFormatPr defaultRowHeight="12.75"/>
  <cols>
    <col min="1" max="1" width="7.42578125" style="1" customWidth="1"/>
    <col min="2" max="2" width="41.85546875" style="5" customWidth="1"/>
    <col min="3" max="3" width="7.85546875" style="2" customWidth="1"/>
    <col min="4" max="4" width="8.42578125" style="3" customWidth="1"/>
    <col min="5" max="5" width="10" style="4" customWidth="1"/>
    <col min="6" max="6" width="10.7109375" style="1" customWidth="1"/>
    <col min="7" max="7" width="10.7109375" style="2" bestFit="1" customWidth="1"/>
    <col min="8" max="256" width="9.140625" style="2"/>
    <col min="257" max="257" width="10.28515625" style="2" customWidth="1"/>
    <col min="258" max="258" width="39.42578125" style="2" customWidth="1"/>
    <col min="259" max="259" width="6.7109375" style="2" customWidth="1"/>
    <col min="260" max="260" width="9.85546875" style="2" bestFit="1" customWidth="1"/>
    <col min="261" max="261" width="11.5703125" style="2" customWidth="1"/>
    <col min="262" max="262" width="12.42578125" style="2" customWidth="1"/>
    <col min="263" max="263" width="10.7109375" style="2" bestFit="1" customWidth="1"/>
    <col min="264" max="512" width="9.140625" style="2"/>
    <col min="513" max="513" width="10.28515625" style="2" customWidth="1"/>
    <col min="514" max="514" width="39.42578125" style="2" customWidth="1"/>
    <col min="515" max="515" width="6.7109375" style="2" customWidth="1"/>
    <col min="516" max="516" width="9.85546875" style="2" bestFit="1" customWidth="1"/>
    <col min="517" max="517" width="11.5703125" style="2" customWidth="1"/>
    <col min="518" max="518" width="12.42578125" style="2" customWidth="1"/>
    <col min="519" max="519" width="10.7109375" style="2" bestFit="1" customWidth="1"/>
    <col min="520" max="768" width="9.140625" style="2"/>
    <col min="769" max="769" width="10.28515625" style="2" customWidth="1"/>
    <col min="770" max="770" width="39.42578125" style="2" customWidth="1"/>
    <col min="771" max="771" width="6.7109375" style="2" customWidth="1"/>
    <col min="772" max="772" width="9.85546875" style="2" bestFit="1" customWidth="1"/>
    <col min="773" max="773" width="11.5703125" style="2" customWidth="1"/>
    <col min="774" max="774" width="12.42578125" style="2" customWidth="1"/>
    <col min="775" max="775" width="10.7109375" style="2" bestFit="1" customWidth="1"/>
    <col min="776" max="1024" width="9.140625" style="2"/>
    <col min="1025" max="1025" width="10.28515625" style="2" customWidth="1"/>
    <col min="1026" max="1026" width="39.42578125" style="2" customWidth="1"/>
    <col min="1027" max="1027" width="6.7109375" style="2" customWidth="1"/>
    <col min="1028" max="1028" width="9.85546875" style="2" bestFit="1" customWidth="1"/>
    <col min="1029" max="1029" width="11.5703125" style="2" customWidth="1"/>
    <col min="1030" max="1030" width="12.42578125" style="2" customWidth="1"/>
    <col min="1031" max="1031" width="10.7109375" style="2" bestFit="1" customWidth="1"/>
    <col min="1032" max="1280" width="9.140625" style="2"/>
    <col min="1281" max="1281" width="10.28515625" style="2" customWidth="1"/>
    <col min="1282" max="1282" width="39.42578125" style="2" customWidth="1"/>
    <col min="1283" max="1283" width="6.7109375" style="2" customWidth="1"/>
    <col min="1284" max="1284" width="9.85546875" style="2" bestFit="1" customWidth="1"/>
    <col min="1285" max="1285" width="11.5703125" style="2" customWidth="1"/>
    <col min="1286" max="1286" width="12.42578125" style="2" customWidth="1"/>
    <col min="1287" max="1287" width="10.7109375" style="2" bestFit="1" customWidth="1"/>
    <col min="1288" max="1536" width="9.140625" style="2"/>
    <col min="1537" max="1537" width="10.28515625" style="2" customWidth="1"/>
    <col min="1538" max="1538" width="39.42578125" style="2" customWidth="1"/>
    <col min="1539" max="1539" width="6.7109375" style="2" customWidth="1"/>
    <col min="1540" max="1540" width="9.85546875" style="2" bestFit="1" customWidth="1"/>
    <col min="1541" max="1541" width="11.5703125" style="2" customWidth="1"/>
    <col min="1542" max="1542" width="12.42578125" style="2" customWidth="1"/>
    <col min="1543" max="1543" width="10.7109375" style="2" bestFit="1" customWidth="1"/>
    <col min="1544" max="1792" width="9.140625" style="2"/>
    <col min="1793" max="1793" width="10.28515625" style="2" customWidth="1"/>
    <col min="1794" max="1794" width="39.42578125" style="2" customWidth="1"/>
    <col min="1795" max="1795" width="6.7109375" style="2" customWidth="1"/>
    <col min="1796" max="1796" width="9.85546875" style="2" bestFit="1" customWidth="1"/>
    <col min="1797" max="1797" width="11.5703125" style="2" customWidth="1"/>
    <col min="1798" max="1798" width="12.42578125" style="2" customWidth="1"/>
    <col min="1799" max="1799" width="10.7109375" style="2" bestFit="1" customWidth="1"/>
    <col min="1800" max="2048" width="9.140625" style="2"/>
    <col min="2049" max="2049" width="10.28515625" style="2" customWidth="1"/>
    <col min="2050" max="2050" width="39.42578125" style="2" customWidth="1"/>
    <col min="2051" max="2051" width="6.7109375" style="2" customWidth="1"/>
    <col min="2052" max="2052" width="9.85546875" style="2" bestFit="1" customWidth="1"/>
    <col min="2053" max="2053" width="11.5703125" style="2" customWidth="1"/>
    <col min="2054" max="2054" width="12.42578125" style="2" customWidth="1"/>
    <col min="2055" max="2055" width="10.7109375" style="2" bestFit="1" customWidth="1"/>
    <col min="2056" max="2304" width="9.140625" style="2"/>
    <col min="2305" max="2305" width="10.28515625" style="2" customWidth="1"/>
    <col min="2306" max="2306" width="39.42578125" style="2" customWidth="1"/>
    <col min="2307" max="2307" width="6.7109375" style="2" customWidth="1"/>
    <col min="2308" max="2308" width="9.85546875" style="2" bestFit="1" customWidth="1"/>
    <col min="2309" max="2309" width="11.5703125" style="2" customWidth="1"/>
    <col min="2310" max="2310" width="12.42578125" style="2" customWidth="1"/>
    <col min="2311" max="2311" width="10.7109375" style="2" bestFit="1" customWidth="1"/>
    <col min="2312" max="2560" width="9.140625" style="2"/>
    <col min="2561" max="2561" width="10.28515625" style="2" customWidth="1"/>
    <col min="2562" max="2562" width="39.42578125" style="2" customWidth="1"/>
    <col min="2563" max="2563" width="6.7109375" style="2" customWidth="1"/>
    <col min="2564" max="2564" width="9.85546875" style="2" bestFit="1" customWidth="1"/>
    <col min="2565" max="2565" width="11.5703125" style="2" customWidth="1"/>
    <col min="2566" max="2566" width="12.42578125" style="2" customWidth="1"/>
    <col min="2567" max="2567" width="10.7109375" style="2" bestFit="1" customWidth="1"/>
    <col min="2568" max="2816" width="9.140625" style="2"/>
    <col min="2817" max="2817" width="10.28515625" style="2" customWidth="1"/>
    <col min="2818" max="2818" width="39.42578125" style="2" customWidth="1"/>
    <col min="2819" max="2819" width="6.7109375" style="2" customWidth="1"/>
    <col min="2820" max="2820" width="9.85546875" style="2" bestFit="1" customWidth="1"/>
    <col min="2821" max="2821" width="11.5703125" style="2" customWidth="1"/>
    <col min="2822" max="2822" width="12.42578125" style="2" customWidth="1"/>
    <col min="2823" max="2823" width="10.7109375" style="2" bestFit="1" customWidth="1"/>
    <col min="2824" max="3072" width="9.140625" style="2"/>
    <col min="3073" max="3073" width="10.28515625" style="2" customWidth="1"/>
    <col min="3074" max="3074" width="39.42578125" style="2" customWidth="1"/>
    <col min="3075" max="3075" width="6.7109375" style="2" customWidth="1"/>
    <col min="3076" max="3076" width="9.85546875" style="2" bestFit="1" customWidth="1"/>
    <col min="3077" max="3077" width="11.5703125" style="2" customWidth="1"/>
    <col min="3078" max="3078" width="12.42578125" style="2" customWidth="1"/>
    <col min="3079" max="3079" width="10.7109375" style="2" bestFit="1" customWidth="1"/>
    <col min="3080" max="3328" width="9.140625" style="2"/>
    <col min="3329" max="3329" width="10.28515625" style="2" customWidth="1"/>
    <col min="3330" max="3330" width="39.42578125" style="2" customWidth="1"/>
    <col min="3331" max="3331" width="6.7109375" style="2" customWidth="1"/>
    <col min="3332" max="3332" width="9.85546875" style="2" bestFit="1" customWidth="1"/>
    <col min="3333" max="3333" width="11.5703125" style="2" customWidth="1"/>
    <col min="3334" max="3334" width="12.42578125" style="2" customWidth="1"/>
    <col min="3335" max="3335" width="10.7109375" style="2" bestFit="1" customWidth="1"/>
    <col min="3336" max="3584" width="9.140625" style="2"/>
    <col min="3585" max="3585" width="10.28515625" style="2" customWidth="1"/>
    <col min="3586" max="3586" width="39.42578125" style="2" customWidth="1"/>
    <col min="3587" max="3587" width="6.7109375" style="2" customWidth="1"/>
    <col min="3588" max="3588" width="9.85546875" style="2" bestFit="1" customWidth="1"/>
    <col min="3589" max="3589" width="11.5703125" style="2" customWidth="1"/>
    <col min="3590" max="3590" width="12.42578125" style="2" customWidth="1"/>
    <col min="3591" max="3591" width="10.7109375" style="2" bestFit="1" customWidth="1"/>
    <col min="3592" max="3840" width="9.140625" style="2"/>
    <col min="3841" max="3841" width="10.28515625" style="2" customWidth="1"/>
    <col min="3842" max="3842" width="39.42578125" style="2" customWidth="1"/>
    <col min="3843" max="3843" width="6.7109375" style="2" customWidth="1"/>
    <col min="3844" max="3844" width="9.85546875" style="2" bestFit="1" customWidth="1"/>
    <col min="3845" max="3845" width="11.5703125" style="2" customWidth="1"/>
    <col min="3846" max="3846" width="12.42578125" style="2" customWidth="1"/>
    <col min="3847" max="3847" width="10.7109375" style="2" bestFit="1" customWidth="1"/>
    <col min="3848" max="4096" width="9.140625" style="2"/>
    <col min="4097" max="4097" width="10.28515625" style="2" customWidth="1"/>
    <col min="4098" max="4098" width="39.42578125" style="2" customWidth="1"/>
    <col min="4099" max="4099" width="6.7109375" style="2" customWidth="1"/>
    <col min="4100" max="4100" width="9.85546875" style="2" bestFit="1" customWidth="1"/>
    <col min="4101" max="4101" width="11.5703125" style="2" customWidth="1"/>
    <col min="4102" max="4102" width="12.42578125" style="2" customWidth="1"/>
    <col min="4103" max="4103" width="10.7109375" style="2" bestFit="1" customWidth="1"/>
    <col min="4104" max="4352" width="9.140625" style="2"/>
    <col min="4353" max="4353" width="10.28515625" style="2" customWidth="1"/>
    <col min="4354" max="4354" width="39.42578125" style="2" customWidth="1"/>
    <col min="4355" max="4355" width="6.7109375" style="2" customWidth="1"/>
    <col min="4356" max="4356" width="9.85546875" style="2" bestFit="1" customWidth="1"/>
    <col min="4357" max="4357" width="11.5703125" style="2" customWidth="1"/>
    <col min="4358" max="4358" width="12.42578125" style="2" customWidth="1"/>
    <col min="4359" max="4359" width="10.7109375" style="2" bestFit="1" customWidth="1"/>
    <col min="4360" max="4608" width="9.140625" style="2"/>
    <col min="4609" max="4609" width="10.28515625" style="2" customWidth="1"/>
    <col min="4610" max="4610" width="39.42578125" style="2" customWidth="1"/>
    <col min="4611" max="4611" width="6.7109375" style="2" customWidth="1"/>
    <col min="4612" max="4612" width="9.85546875" style="2" bestFit="1" customWidth="1"/>
    <col min="4613" max="4613" width="11.5703125" style="2" customWidth="1"/>
    <col min="4614" max="4614" width="12.42578125" style="2" customWidth="1"/>
    <col min="4615" max="4615" width="10.7109375" style="2" bestFit="1" customWidth="1"/>
    <col min="4616" max="4864" width="9.140625" style="2"/>
    <col min="4865" max="4865" width="10.28515625" style="2" customWidth="1"/>
    <col min="4866" max="4866" width="39.42578125" style="2" customWidth="1"/>
    <col min="4867" max="4867" width="6.7109375" style="2" customWidth="1"/>
    <col min="4868" max="4868" width="9.85546875" style="2" bestFit="1" customWidth="1"/>
    <col min="4869" max="4869" width="11.5703125" style="2" customWidth="1"/>
    <col min="4870" max="4870" width="12.42578125" style="2" customWidth="1"/>
    <col min="4871" max="4871" width="10.7109375" style="2" bestFit="1" customWidth="1"/>
    <col min="4872" max="5120" width="9.140625" style="2"/>
    <col min="5121" max="5121" width="10.28515625" style="2" customWidth="1"/>
    <col min="5122" max="5122" width="39.42578125" style="2" customWidth="1"/>
    <col min="5123" max="5123" width="6.7109375" style="2" customWidth="1"/>
    <col min="5124" max="5124" width="9.85546875" style="2" bestFit="1" customWidth="1"/>
    <col min="5125" max="5125" width="11.5703125" style="2" customWidth="1"/>
    <col min="5126" max="5126" width="12.42578125" style="2" customWidth="1"/>
    <col min="5127" max="5127" width="10.7109375" style="2" bestFit="1" customWidth="1"/>
    <col min="5128" max="5376" width="9.140625" style="2"/>
    <col min="5377" max="5377" width="10.28515625" style="2" customWidth="1"/>
    <col min="5378" max="5378" width="39.42578125" style="2" customWidth="1"/>
    <col min="5379" max="5379" width="6.7109375" style="2" customWidth="1"/>
    <col min="5380" max="5380" width="9.85546875" style="2" bestFit="1" customWidth="1"/>
    <col min="5381" max="5381" width="11.5703125" style="2" customWidth="1"/>
    <col min="5382" max="5382" width="12.42578125" style="2" customWidth="1"/>
    <col min="5383" max="5383" width="10.7109375" style="2" bestFit="1" customWidth="1"/>
    <col min="5384" max="5632" width="9.140625" style="2"/>
    <col min="5633" max="5633" width="10.28515625" style="2" customWidth="1"/>
    <col min="5634" max="5634" width="39.42578125" style="2" customWidth="1"/>
    <col min="5635" max="5635" width="6.7109375" style="2" customWidth="1"/>
    <col min="5636" max="5636" width="9.85546875" style="2" bestFit="1" customWidth="1"/>
    <col min="5637" max="5637" width="11.5703125" style="2" customWidth="1"/>
    <col min="5638" max="5638" width="12.42578125" style="2" customWidth="1"/>
    <col min="5639" max="5639" width="10.7109375" style="2" bestFit="1" customWidth="1"/>
    <col min="5640" max="5888" width="9.140625" style="2"/>
    <col min="5889" max="5889" width="10.28515625" style="2" customWidth="1"/>
    <col min="5890" max="5890" width="39.42578125" style="2" customWidth="1"/>
    <col min="5891" max="5891" width="6.7109375" style="2" customWidth="1"/>
    <col min="5892" max="5892" width="9.85546875" style="2" bestFit="1" customWidth="1"/>
    <col min="5893" max="5893" width="11.5703125" style="2" customWidth="1"/>
    <col min="5894" max="5894" width="12.42578125" style="2" customWidth="1"/>
    <col min="5895" max="5895" width="10.7109375" style="2" bestFit="1" customWidth="1"/>
    <col min="5896" max="6144" width="9.140625" style="2"/>
    <col min="6145" max="6145" width="10.28515625" style="2" customWidth="1"/>
    <col min="6146" max="6146" width="39.42578125" style="2" customWidth="1"/>
    <col min="6147" max="6147" width="6.7109375" style="2" customWidth="1"/>
    <col min="6148" max="6148" width="9.85546875" style="2" bestFit="1" customWidth="1"/>
    <col min="6149" max="6149" width="11.5703125" style="2" customWidth="1"/>
    <col min="6150" max="6150" width="12.42578125" style="2" customWidth="1"/>
    <col min="6151" max="6151" width="10.7109375" style="2" bestFit="1" customWidth="1"/>
    <col min="6152" max="6400" width="9.140625" style="2"/>
    <col min="6401" max="6401" width="10.28515625" style="2" customWidth="1"/>
    <col min="6402" max="6402" width="39.42578125" style="2" customWidth="1"/>
    <col min="6403" max="6403" width="6.7109375" style="2" customWidth="1"/>
    <col min="6404" max="6404" width="9.85546875" style="2" bestFit="1" customWidth="1"/>
    <col min="6405" max="6405" width="11.5703125" style="2" customWidth="1"/>
    <col min="6406" max="6406" width="12.42578125" style="2" customWidth="1"/>
    <col min="6407" max="6407" width="10.7109375" style="2" bestFit="1" customWidth="1"/>
    <col min="6408" max="6656" width="9.140625" style="2"/>
    <col min="6657" max="6657" width="10.28515625" style="2" customWidth="1"/>
    <col min="6658" max="6658" width="39.42578125" style="2" customWidth="1"/>
    <col min="6659" max="6659" width="6.7109375" style="2" customWidth="1"/>
    <col min="6660" max="6660" width="9.85546875" style="2" bestFit="1" customWidth="1"/>
    <col min="6661" max="6661" width="11.5703125" style="2" customWidth="1"/>
    <col min="6662" max="6662" width="12.42578125" style="2" customWidth="1"/>
    <col min="6663" max="6663" width="10.7109375" style="2" bestFit="1" customWidth="1"/>
    <col min="6664" max="6912" width="9.140625" style="2"/>
    <col min="6913" max="6913" width="10.28515625" style="2" customWidth="1"/>
    <col min="6914" max="6914" width="39.42578125" style="2" customWidth="1"/>
    <col min="6915" max="6915" width="6.7109375" style="2" customWidth="1"/>
    <col min="6916" max="6916" width="9.85546875" style="2" bestFit="1" customWidth="1"/>
    <col min="6917" max="6917" width="11.5703125" style="2" customWidth="1"/>
    <col min="6918" max="6918" width="12.42578125" style="2" customWidth="1"/>
    <col min="6919" max="6919" width="10.7109375" style="2" bestFit="1" customWidth="1"/>
    <col min="6920" max="7168" width="9.140625" style="2"/>
    <col min="7169" max="7169" width="10.28515625" style="2" customWidth="1"/>
    <col min="7170" max="7170" width="39.42578125" style="2" customWidth="1"/>
    <col min="7171" max="7171" width="6.7109375" style="2" customWidth="1"/>
    <col min="7172" max="7172" width="9.85546875" style="2" bestFit="1" customWidth="1"/>
    <col min="7173" max="7173" width="11.5703125" style="2" customWidth="1"/>
    <col min="7174" max="7174" width="12.42578125" style="2" customWidth="1"/>
    <col min="7175" max="7175" width="10.7109375" style="2" bestFit="1" customWidth="1"/>
    <col min="7176" max="7424" width="9.140625" style="2"/>
    <col min="7425" max="7425" width="10.28515625" style="2" customWidth="1"/>
    <col min="7426" max="7426" width="39.42578125" style="2" customWidth="1"/>
    <col min="7427" max="7427" width="6.7109375" style="2" customWidth="1"/>
    <col min="7428" max="7428" width="9.85546875" style="2" bestFit="1" customWidth="1"/>
    <col min="7429" max="7429" width="11.5703125" style="2" customWidth="1"/>
    <col min="7430" max="7430" width="12.42578125" style="2" customWidth="1"/>
    <col min="7431" max="7431" width="10.7109375" style="2" bestFit="1" customWidth="1"/>
    <col min="7432" max="7680" width="9.140625" style="2"/>
    <col min="7681" max="7681" width="10.28515625" style="2" customWidth="1"/>
    <col min="7682" max="7682" width="39.42578125" style="2" customWidth="1"/>
    <col min="7683" max="7683" width="6.7109375" style="2" customWidth="1"/>
    <col min="7684" max="7684" width="9.85546875" style="2" bestFit="1" customWidth="1"/>
    <col min="7685" max="7685" width="11.5703125" style="2" customWidth="1"/>
    <col min="7686" max="7686" width="12.42578125" style="2" customWidth="1"/>
    <col min="7687" max="7687" width="10.7109375" style="2" bestFit="1" customWidth="1"/>
    <col min="7688" max="7936" width="9.140625" style="2"/>
    <col min="7937" max="7937" width="10.28515625" style="2" customWidth="1"/>
    <col min="7938" max="7938" width="39.42578125" style="2" customWidth="1"/>
    <col min="7939" max="7939" width="6.7109375" style="2" customWidth="1"/>
    <col min="7940" max="7940" width="9.85546875" style="2" bestFit="1" customWidth="1"/>
    <col min="7941" max="7941" width="11.5703125" style="2" customWidth="1"/>
    <col min="7942" max="7942" width="12.42578125" style="2" customWidth="1"/>
    <col min="7943" max="7943" width="10.7109375" style="2" bestFit="1" customWidth="1"/>
    <col min="7944" max="8192" width="9.140625" style="2"/>
    <col min="8193" max="8193" width="10.28515625" style="2" customWidth="1"/>
    <col min="8194" max="8194" width="39.42578125" style="2" customWidth="1"/>
    <col min="8195" max="8195" width="6.7109375" style="2" customWidth="1"/>
    <col min="8196" max="8196" width="9.85546875" style="2" bestFit="1" customWidth="1"/>
    <col min="8197" max="8197" width="11.5703125" style="2" customWidth="1"/>
    <col min="8198" max="8198" width="12.42578125" style="2" customWidth="1"/>
    <col min="8199" max="8199" width="10.7109375" style="2" bestFit="1" customWidth="1"/>
    <col min="8200" max="8448" width="9.140625" style="2"/>
    <col min="8449" max="8449" width="10.28515625" style="2" customWidth="1"/>
    <col min="8450" max="8450" width="39.42578125" style="2" customWidth="1"/>
    <col min="8451" max="8451" width="6.7109375" style="2" customWidth="1"/>
    <col min="8452" max="8452" width="9.85546875" style="2" bestFit="1" customWidth="1"/>
    <col min="8453" max="8453" width="11.5703125" style="2" customWidth="1"/>
    <col min="8454" max="8454" width="12.42578125" style="2" customWidth="1"/>
    <col min="8455" max="8455" width="10.7109375" style="2" bestFit="1" customWidth="1"/>
    <col min="8456" max="8704" width="9.140625" style="2"/>
    <col min="8705" max="8705" width="10.28515625" style="2" customWidth="1"/>
    <col min="8706" max="8706" width="39.42578125" style="2" customWidth="1"/>
    <col min="8707" max="8707" width="6.7109375" style="2" customWidth="1"/>
    <col min="8708" max="8708" width="9.85546875" style="2" bestFit="1" customWidth="1"/>
    <col min="8709" max="8709" width="11.5703125" style="2" customWidth="1"/>
    <col min="8710" max="8710" width="12.42578125" style="2" customWidth="1"/>
    <col min="8711" max="8711" width="10.7109375" style="2" bestFit="1" customWidth="1"/>
    <col min="8712" max="8960" width="9.140625" style="2"/>
    <col min="8961" max="8961" width="10.28515625" style="2" customWidth="1"/>
    <col min="8962" max="8962" width="39.42578125" style="2" customWidth="1"/>
    <col min="8963" max="8963" width="6.7109375" style="2" customWidth="1"/>
    <col min="8964" max="8964" width="9.85546875" style="2" bestFit="1" customWidth="1"/>
    <col min="8965" max="8965" width="11.5703125" style="2" customWidth="1"/>
    <col min="8966" max="8966" width="12.42578125" style="2" customWidth="1"/>
    <col min="8967" max="8967" width="10.7109375" style="2" bestFit="1" customWidth="1"/>
    <col min="8968" max="9216" width="9.140625" style="2"/>
    <col min="9217" max="9217" width="10.28515625" style="2" customWidth="1"/>
    <col min="9218" max="9218" width="39.42578125" style="2" customWidth="1"/>
    <col min="9219" max="9219" width="6.7109375" style="2" customWidth="1"/>
    <col min="9220" max="9220" width="9.85546875" style="2" bestFit="1" customWidth="1"/>
    <col min="9221" max="9221" width="11.5703125" style="2" customWidth="1"/>
    <col min="9222" max="9222" width="12.42578125" style="2" customWidth="1"/>
    <col min="9223" max="9223" width="10.7109375" style="2" bestFit="1" customWidth="1"/>
    <col min="9224" max="9472" width="9.140625" style="2"/>
    <col min="9473" max="9473" width="10.28515625" style="2" customWidth="1"/>
    <col min="9474" max="9474" width="39.42578125" style="2" customWidth="1"/>
    <col min="9475" max="9475" width="6.7109375" style="2" customWidth="1"/>
    <col min="9476" max="9476" width="9.85546875" style="2" bestFit="1" customWidth="1"/>
    <col min="9477" max="9477" width="11.5703125" style="2" customWidth="1"/>
    <col min="9478" max="9478" width="12.42578125" style="2" customWidth="1"/>
    <col min="9479" max="9479" width="10.7109375" style="2" bestFit="1" customWidth="1"/>
    <col min="9480" max="9728" width="9.140625" style="2"/>
    <col min="9729" max="9729" width="10.28515625" style="2" customWidth="1"/>
    <col min="9730" max="9730" width="39.42578125" style="2" customWidth="1"/>
    <col min="9731" max="9731" width="6.7109375" style="2" customWidth="1"/>
    <col min="9732" max="9732" width="9.85546875" style="2" bestFit="1" customWidth="1"/>
    <col min="9733" max="9733" width="11.5703125" style="2" customWidth="1"/>
    <col min="9734" max="9734" width="12.42578125" style="2" customWidth="1"/>
    <col min="9735" max="9735" width="10.7109375" style="2" bestFit="1" customWidth="1"/>
    <col min="9736" max="9984" width="9.140625" style="2"/>
    <col min="9985" max="9985" width="10.28515625" style="2" customWidth="1"/>
    <col min="9986" max="9986" width="39.42578125" style="2" customWidth="1"/>
    <col min="9987" max="9987" width="6.7109375" style="2" customWidth="1"/>
    <col min="9988" max="9988" width="9.85546875" style="2" bestFit="1" customWidth="1"/>
    <col min="9989" max="9989" width="11.5703125" style="2" customWidth="1"/>
    <col min="9990" max="9990" width="12.42578125" style="2" customWidth="1"/>
    <col min="9991" max="9991" width="10.7109375" style="2" bestFit="1" customWidth="1"/>
    <col min="9992" max="10240" width="9.140625" style="2"/>
    <col min="10241" max="10241" width="10.28515625" style="2" customWidth="1"/>
    <col min="10242" max="10242" width="39.42578125" style="2" customWidth="1"/>
    <col min="10243" max="10243" width="6.7109375" style="2" customWidth="1"/>
    <col min="10244" max="10244" width="9.85546875" style="2" bestFit="1" customWidth="1"/>
    <col min="10245" max="10245" width="11.5703125" style="2" customWidth="1"/>
    <col min="10246" max="10246" width="12.42578125" style="2" customWidth="1"/>
    <col min="10247" max="10247" width="10.7109375" style="2" bestFit="1" customWidth="1"/>
    <col min="10248" max="10496" width="9.140625" style="2"/>
    <col min="10497" max="10497" width="10.28515625" style="2" customWidth="1"/>
    <col min="10498" max="10498" width="39.42578125" style="2" customWidth="1"/>
    <col min="10499" max="10499" width="6.7109375" style="2" customWidth="1"/>
    <col min="10500" max="10500" width="9.85546875" style="2" bestFit="1" customWidth="1"/>
    <col min="10501" max="10501" width="11.5703125" style="2" customWidth="1"/>
    <col min="10502" max="10502" width="12.42578125" style="2" customWidth="1"/>
    <col min="10503" max="10503" width="10.7109375" style="2" bestFit="1" customWidth="1"/>
    <col min="10504" max="10752" width="9.140625" style="2"/>
    <col min="10753" max="10753" width="10.28515625" style="2" customWidth="1"/>
    <col min="10754" max="10754" width="39.42578125" style="2" customWidth="1"/>
    <col min="10755" max="10755" width="6.7109375" style="2" customWidth="1"/>
    <col min="10756" max="10756" width="9.85546875" style="2" bestFit="1" customWidth="1"/>
    <col min="10757" max="10757" width="11.5703125" style="2" customWidth="1"/>
    <col min="10758" max="10758" width="12.42578125" style="2" customWidth="1"/>
    <col min="10759" max="10759" width="10.7109375" style="2" bestFit="1" customWidth="1"/>
    <col min="10760" max="11008" width="9.140625" style="2"/>
    <col min="11009" max="11009" width="10.28515625" style="2" customWidth="1"/>
    <col min="11010" max="11010" width="39.42578125" style="2" customWidth="1"/>
    <col min="11011" max="11011" width="6.7109375" style="2" customWidth="1"/>
    <col min="11012" max="11012" width="9.85546875" style="2" bestFit="1" customWidth="1"/>
    <col min="11013" max="11013" width="11.5703125" style="2" customWidth="1"/>
    <col min="11014" max="11014" width="12.42578125" style="2" customWidth="1"/>
    <col min="11015" max="11015" width="10.7109375" style="2" bestFit="1" customWidth="1"/>
    <col min="11016" max="11264" width="9.140625" style="2"/>
    <col min="11265" max="11265" width="10.28515625" style="2" customWidth="1"/>
    <col min="11266" max="11266" width="39.42578125" style="2" customWidth="1"/>
    <col min="11267" max="11267" width="6.7109375" style="2" customWidth="1"/>
    <col min="11268" max="11268" width="9.85546875" style="2" bestFit="1" customWidth="1"/>
    <col min="11269" max="11269" width="11.5703125" style="2" customWidth="1"/>
    <col min="11270" max="11270" width="12.42578125" style="2" customWidth="1"/>
    <col min="11271" max="11271" width="10.7109375" style="2" bestFit="1" customWidth="1"/>
    <col min="11272" max="11520" width="9.140625" style="2"/>
    <col min="11521" max="11521" width="10.28515625" style="2" customWidth="1"/>
    <col min="11522" max="11522" width="39.42578125" style="2" customWidth="1"/>
    <col min="11523" max="11523" width="6.7109375" style="2" customWidth="1"/>
    <col min="11524" max="11524" width="9.85546875" style="2" bestFit="1" customWidth="1"/>
    <col min="11525" max="11525" width="11.5703125" style="2" customWidth="1"/>
    <col min="11526" max="11526" width="12.42578125" style="2" customWidth="1"/>
    <col min="11527" max="11527" width="10.7109375" style="2" bestFit="1" customWidth="1"/>
    <col min="11528" max="11776" width="9.140625" style="2"/>
    <col min="11777" max="11777" width="10.28515625" style="2" customWidth="1"/>
    <col min="11778" max="11778" width="39.42578125" style="2" customWidth="1"/>
    <col min="11779" max="11779" width="6.7109375" style="2" customWidth="1"/>
    <col min="11780" max="11780" width="9.85546875" style="2" bestFit="1" customWidth="1"/>
    <col min="11781" max="11781" width="11.5703125" style="2" customWidth="1"/>
    <col min="11782" max="11782" width="12.42578125" style="2" customWidth="1"/>
    <col min="11783" max="11783" width="10.7109375" style="2" bestFit="1" customWidth="1"/>
    <col min="11784" max="12032" width="9.140625" style="2"/>
    <col min="12033" max="12033" width="10.28515625" style="2" customWidth="1"/>
    <col min="12034" max="12034" width="39.42578125" style="2" customWidth="1"/>
    <col min="12035" max="12035" width="6.7109375" style="2" customWidth="1"/>
    <col min="12036" max="12036" width="9.85546875" style="2" bestFit="1" customWidth="1"/>
    <col min="12037" max="12037" width="11.5703125" style="2" customWidth="1"/>
    <col min="12038" max="12038" width="12.42578125" style="2" customWidth="1"/>
    <col min="12039" max="12039" width="10.7109375" style="2" bestFit="1" customWidth="1"/>
    <col min="12040" max="12288" width="9.140625" style="2"/>
    <col min="12289" max="12289" width="10.28515625" style="2" customWidth="1"/>
    <col min="12290" max="12290" width="39.42578125" style="2" customWidth="1"/>
    <col min="12291" max="12291" width="6.7109375" style="2" customWidth="1"/>
    <col min="12292" max="12292" width="9.85546875" style="2" bestFit="1" customWidth="1"/>
    <col min="12293" max="12293" width="11.5703125" style="2" customWidth="1"/>
    <col min="12294" max="12294" width="12.42578125" style="2" customWidth="1"/>
    <col min="12295" max="12295" width="10.7109375" style="2" bestFit="1" customWidth="1"/>
    <col min="12296" max="12544" width="9.140625" style="2"/>
    <col min="12545" max="12545" width="10.28515625" style="2" customWidth="1"/>
    <col min="12546" max="12546" width="39.42578125" style="2" customWidth="1"/>
    <col min="12547" max="12547" width="6.7109375" style="2" customWidth="1"/>
    <col min="12548" max="12548" width="9.85546875" style="2" bestFit="1" customWidth="1"/>
    <col min="12549" max="12549" width="11.5703125" style="2" customWidth="1"/>
    <col min="12550" max="12550" width="12.42578125" style="2" customWidth="1"/>
    <col min="12551" max="12551" width="10.7109375" style="2" bestFit="1" customWidth="1"/>
    <col min="12552" max="12800" width="9.140625" style="2"/>
    <col min="12801" max="12801" width="10.28515625" style="2" customWidth="1"/>
    <col min="12802" max="12802" width="39.42578125" style="2" customWidth="1"/>
    <col min="12803" max="12803" width="6.7109375" style="2" customWidth="1"/>
    <col min="12804" max="12804" width="9.85546875" style="2" bestFit="1" customWidth="1"/>
    <col min="12805" max="12805" width="11.5703125" style="2" customWidth="1"/>
    <col min="12806" max="12806" width="12.42578125" style="2" customWidth="1"/>
    <col min="12807" max="12807" width="10.7109375" style="2" bestFit="1" customWidth="1"/>
    <col min="12808" max="13056" width="9.140625" style="2"/>
    <col min="13057" max="13057" width="10.28515625" style="2" customWidth="1"/>
    <col min="13058" max="13058" width="39.42578125" style="2" customWidth="1"/>
    <col min="13059" max="13059" width="6.7109375" style="2" customWidth="1"/>
    <col min="13060" max="13060" width="9.85546875" style="2" bestFit="1" customWidth="1"/>
    <col min="13061" max="13061" width="11.5703125" style="2" customWidth="1"/>
    <col min="13062" max="13062" width="12.42578125" style="2" customWidth="1"/>
    <col min="13063" max="13063" width="10.7109375" style="2" bestFit="1" customWidth="1"/>
    <col min="13064" max="13312" width="9.140625" style="2"/>
    <col min="13313" max="13313" width="10.28515625" style="2" customWidth="1"/>
    <col min="13314" max="13314" width="39.42578125" style="2" customWidth="1"/>
    <col min="13315" max="13315" width="6.7109375" style="2" customWidth="1"/>
    <col min="13316" max="13316" width="9.85546875" style="2" bestFit="1" customWidth="1"/>
    <col min="13317" max="13317" width="11.5703125" style="2" customWidth="1"/>
    <col min="13318" max="13318" width="12.42578125" style="2" customWidth="1"/>
    <col min="13319" max="13319" width="10.7109375" style="2" bestFit="1" customWidth="1"/>
    <col min="13320" max="13568" width="9.140625" style="2"/>
    <col min="13569" max="13569" width="10.28515625" style="2" customWidth="1"/>
    <col min="13570" max="13570" width="39.42578125" style="2" customWidth="1"/>
    <col min="13571" max="13571" width="6.7109375" style="2" customWidth="1"/>
    <col min="13572" max="13572" width="9.85546875" style="2" bestFit="1" customWidth="1"/>
    <col min="13573" max="13573" width="11.5703125" style="2" customWidth="1"/>
    <col min="13574" max="13574" width="12.42578125" style="2" customWidth="1"/>
    <col min="13575" max="13575" width="10.7109375" style="2" bestFit="1" customWidth="1"/>
    <col min="13576" max="13824" width="9.140625" style="2"/>
    <col min="13825" max="13825" width="10.28515625" style="2" customWidth="1"/>
    <col min="13826" max="13826" width="39.42578125" style="2" customWidth="1"/>
    <col min="13827" max="13827" width="6.7109375" style="2" customWidth="1"/>
    <col min="13828" max="13828" width="9.85546875" style="2" bestFit="1" customWidth="1"/>
    <col min="13829" max="13829" width="11.5703125" style="2" customWidth="1"/>
    <col min="13830" max="13830" width="12.42578125" style="2" customWidth="1"/>
    <col min="13831" max="13831" width="10.7109375" style="2" bestFit="1" customWidth="1"/>
    <col min="13832" max="14080" width="9.140625" style="2"/>
    <col min="14081" max="14081" width="10.28515625" style="2" customWidth="1"/>
    <col min="14082" max="14082" width="39.42578125" style="2" customWidth="1"/>
    <col min="14083" max="14083" width="6.7109375" style="2" customWidth="1"/>
    <col min="14084" max="14084" width="9.85546875" style="2" bestFit="1" customWidth="1"/>
    <col min="14085" max="14085" width="11.5703125" style="2" customWidth="1"/>
    <col min="14086" max="14086" width="12.42578125" style="2" customWidth="1"/>
    <col min="14087" max="14087" width="10.7109375" style="2" bestFit="1" customWidth="1"/>
    <col min="14088" max="14336" width="9.140625" style="2"/>
    <col min="14337" max="14337" width="10.28515625" style="2" customWidth="1"/>
    <col min="14338" max="14338" width="39.42578125" style="2" customWidth="1"/>
    <col min="14339" max="14339" width="6.7109375" style="2" customWidth="1"/>
    <col min="14340" max="14340" width="9.85546875" style="2" bestFit="1" customWidth="1"/>
    <col min="14341" max="14341" width="11.5703125" style="2" customWidth="1"/>
    <col min="14342" max="14342" width="12.42578125" style="2" customWidth="1"/>
    <col min="14343" max="14343" width="10.7109375" style="2" bestFit="1" customWidth="1"/>
    <col min="14344" max="14592" width="9.140625" style="2"/>
    <col min="14593" max="14593" width="10.28515625" style="2" customWidth="1"/>
    <col min="14594" max="14594" width="39.42578125" style="2" customWidth="1"/>
    <col min="14595" max="14595" width="6.7109375" style="2" customWidth="1"/>
    <col min="14596" max="14596" width="9.85546875" style="2" bestFit="1" customWidth="1"/>
    <col min="14597" max="14597" width="11.5703125" style="2" customWidth="1"/>
    <col min="14598" max="14598" width="12.42578125" style="2" customWidth="1"/>
    <col min="14599" max="14599" width="10.7109375" style="2" bestFit="1" customWidth="1"/>
    <col min="14600" max="14848" width="9.140625" style="2"/>
    <col min="14849" max="14849" width="10.28515625" style="2" customWidth="1"/>
    <col min="14850" max="14850" width="39.42578125" style="2" customWidth="1"/>
    <col min="14851" max="14851" width="6.7109375" style="2" customWidth="1"/>
    <col min="14852" max="14852" width="9.85546875" style="2" bestFit="1" customWidth="1"/>
    <col min="14853" max="14853" width="11.5703125" style="2" customWidth="1"/>
    <col min="14854" max="14854" width="12.42578125" style="2" customWidth="1"/>
    <col min="14855" max="14855" width="10.7109375" style="2" bestFit="1" customWidth="1"/>
    <col min="14856" max="15104" width="9.140625" style="2"/>
    <col min="15105" max="15105" width="10.28515625" style="2" customWidth="1"/>
    <col min="15106" max="15106" width="39.42578125" style="2" customWidth="1"/>
    <col min="15107" max="15107" width="6.7109375" style="2" customWidth="1"/>
    <col min="15108" max="15108" width="9.85546875" style="2" bestFit="1" customWidth="1"/>
    <col min="15109" max="15109" width="11.5703125" style="2" customWidth="1"/>
    <col min="15110" max="15110" width="12.42578125" style="2" customWidth="1"/>
    <col min="15111" max="15111" width="10.7109375" style="2" bestFit="1" customWidth="1"/>
    <col min="15112" max="15360" width="9.140625" style="2"/>
    <col min="15361" max="15361" width="10.28515625" style="2" customWidth="1"/>
    <col min="15362" max="15362" width="39.42578125" style="2" customWidth="1"/>
    <col min="15363" max="15363" width="6.7109375" style="2" customWidth="1"/>
    <col min="15364" max="15364" width="9.85546875" style="2" bestFit="1" customWidth="1"/>
    <col min="15365" max="15365" width="11.5703125" style="2" customWidth="1"/>
    <col min="15366" max="15366" width="12.42578125" style="2" customWidth="1"/>
    <col min="15367" max="15367" width="10.7109375" style="2" bestFit="1" customWidth="1"/>
    <col min="15368" max="15616" width="9.140625" style="2"/>
    <col min="15617" max="15617" width="10.28515625" style="2" customWidth="1"/>
    <col min="15618" max="15618" width="39.42578125" style="2" customWidth="1"/>
    <col min="15619" max="15619" width="6.7109375" style="2" customWidth="1"/>
    <col min="15620" max="15620" width="9.85546875" style="2" bestFit="1" customWidth="1"/>
    <col min="15621" max="15621" width="11.5703125" style="2" customWidth="1"/>
    <col min="15622" max="15622" width="12.42578125" style="2" customWidth="1"/>
    <col min="15623" max="15623" width="10.7109375" style="2" bestFit="1" customWidth="1"/>
    <col min="15624" max="15872" width="9.140625" style="2"/>
    <col min="15873" max="15873" width="10.28515625" style="2" customWidth="1"/>
    <col min="15874" max="15874" width="39.42578125" style="2" customWidth="1"/>
    <col min="15875" max="15875" width="6.7109375" style="2" customWidth="1"/>
    <col min="15876" max="15876" width="9.85546875" style="2" bestFit="1" customWidth="1"/>
    <col min="15877" max="15877" width="11.5703125" style="2" customWidth="1"/>
    <col min="15878" max="15878" width="12.42578125" style="2" customWidth="1"/>
    <col min="15879" max="15879" width="10.7109375" style="2" bestFit="1" customWidth="1"/>
    <col min="15880" max="16128" width="9.140625" style="2"/>
    <col min="16129" max="16129" width="10.28515625" style="2" customWidth="1"/>
    <col min="16130" max="16130" width="39.42578125" style="2" customWidth="1"/>
    <col min="16131" max="16131" width="6.7109375" style="2" customWidth="1"/>
    <col min="16132" max="16132" width="9.85546875" style="2" bestFit="1" customWidth="1"/>
    <col min="16133" max="16133" width="11.5703125" style="2" customWidth="1"/>
    <col min="16134" max="16134" width="12.42578125" style="2" customWidth="1"/>
    <col min="16135" max="16135" width="10.7109375" style="2" bestFit="1" customWidth="1"/>
    <col min="16136" max="16384" width="9.140625" style="2"/>
  </cols>
  <sheetData>
    <row r="1" spans="1:6" ht="24.95" customHeight="1">
      <c r="A1" s="7" t="s">
        <v>2</v>
      </c>
      <c r="B1" s="7" t="s">
        <v>3</v>
      </c>
      <c r="C1" s="8" t="s">
        <v>4</v>
      </c>
      <c r="D1" s="9" t="s">
        <v>0</v>
      </c>
      <c r="E1" s="10" t="s">
        <v>5</v>
      </c>
      <c r="F1" s="8" t="s">
        <v>1</v>
      </c>
    </row>
    <row r="2" spans="1:6" s="6" customFormat="1">
      <c r="A2" s="11"/>
      <c r="B2" s="12"/>
      <c r="C2" s="13"/>
      <c r="D2" s="14"/>
      <c r="E2" s="15"/>
      <c r="F2" s="15"/>
    </row>
    <row r="3" spans="1:6" s="6" customFormat="1">
      <c r="A3" s="16" t="s">
        <v>27</v>
      </c>
      <c r="B3" s="17" t="s">
        <v>37</v>
      </c>
      <c r="C3" s="13"/>
      <c r="D3" s="14"/>
      <c r="E3" s="15"/>
      <c r="F3" s="15"/>
    </row>
    <row r="4" spans="1:6" s="6" customFormat="1">
      <c r="A4" s="27"/>
      <c r="B4" s="22"/>
      <c r="C4" s="23"/>
      <c r="D4" s="24"/>
      <c r="E4" s="24"/>
      <c r="F4" s="26"/>
    </row>
    <row r="5" spans="1:6" s="6" customFormat="1" ht="51">
      <c r="A5" s="27" t="s">
        <v>28</v>
      </c>
      <c r="B5" s="70" t="s">
        <v>105</v>
      </c>
      <c r="C5" s="23"/>
      <c r="D5" s="24"/>
      <c r="E5" s="24"/>
      <c r="F5" s="24"/>
    </row>
    <row r="6" spans="1:6" s="6" customFormat="1">
      <c r="A6" s="27"/>
      <c r="B6" s="25" t="s">
        <v>24</v>
      </c>
      <c r="C6" s="23" t="s">
        <v>15</v>
      </c>
      <c r="D6" s="24">
        <v>1</v>
      </c>
      <c r="E6" s="24">
        <v>0</v>
      </c>
      <c r="F6" s="24">
        <f>D6*E6</f>
        <v>0</v>
      </c>
    </row>
    <row r="7" spans="1:6" s="6" customFormat="1" ht="8.1" customHeight="1">
      <c r="A7" s="27"/>
      <c r="B7" s="25"/>
      <c r="C7" s="23"/>
      <c r="D7" s="24"/>
      <c r="E7" s="24"/>
      <c r="F7" s="24"/>
    </row>
    <row r="8" spans="1:6" s="48" customFormat="1" ht="57" customHeight="1">
      <c r="A8" s="27" t="s">
        <v>106</v>
      </c>
      <c r="B8" s="60" t="s">
        <v>104</v>
      </c>
      <c r="C8" s="23"/>
      <c r="D8" s="24"/>
      <c r="E8" s="24"/>
      <c r="F8" s="24"/>
    </row>
    <row r="9" spans="1:6" s="48" customFormat="1">
      <c r="A9" s="27"/>
      <c r="B9" s="25" t="s">
        <v>32</v>
      </c>
      <c r="C9" s="23" t="s">
        <v>23</v>
      </c>
      <c r="D9" s="24">
        <v>15</v>
      </c>
      <c r="E9" s="24">
        <v>0</v>
      </c>
      <c r="F9" s="24">
        <f>D9*E9</f>
        <v>0</v>
      </c>
    </row>
    <row r="10" spans="1:6" s="48" customFormat="1" ht="8.1" customHeight="1">
      <c r="A10" s="27"/>
      <c r="B10" s="25"/>
      <c r="C10" s="23"/>
      <c r="D10" s="24"/>
      <c r="E10" s="24"/>
      <c r="F10" s="24"/>
    </row>
    <row r="11" spans="1:6" s="6" customFormat="1" ht="76.5">
      <c r="A11" s="27" t="s">
        <v>54</v>
      </c>
      <c r="B11" s="22" t="s">
        <v>107</v>
      </c>
      <c r="C11" s="23"/>
      <c r="D11" s="24"/>
      <c r="E11" s="24"/>
      <c r="F11" s="26"/>
    </row>
    <row r="12" spans="1:6" s="6" customFormat="1" ht="51">
      <c r="A12" s="27"/>
      <c r="B12" s="22" t="s">
        <v>56</v>
      </c>
      <c r="C12" s="23"/>
      <c r="D12" s="24"/>
      <c r="E12" s="24"/>
      <c r="F12" s="26"/>
    </row>
    <row r="13" spans="1:6" s="6" customFormat="1">
      <c r="A13" s="27"/>
      <c r="B13" s="25" t="s">
        <v>21</v>
      </c>
      <c r="C13" s="23" t="s">
        <v>22</v>
      </c>
      <c r="D13" s="24">
        <v>10</v>
      </c>
      <c r="E13" s="24">
        <v>0</v>
      </c>
      <c r="F13" s="24">
        <f>D13*E13</f>
        <v>0</v>
      </c>
    </row>
    <row r="14" spans="1:6" s="6" customFormat="1" ht="8.1" customHeight="1">
      <c r="A14" s="27"/>
      <c r="B14" s="25"/>
      <c r="C14" s="23"/>
      <c r="D14" s="24"/>
      <c r="E14" s="24"/>
      <c r="F14" s="24"/>
    </row>
    <row r="15" spans="1:6" s="48" customFormat="1" ht="198" customHeight="1">
      <c r="A15" s="27" t="s">
        <v>108</v>
      </c>
      <c r="B15" s="63" t="s">
        <v>57</v>
      </c>
      <c r="C15" s="23"/>
      <c r="D15" s="24"/>
      <c r="E15" s="24"/>
      <c r="F15" s="24"/>
    </row>
    <row r="16" spans="1:6" s="48" customFormat="1">
      <c r="A16" s="27"/>
      <c r="B16" s="25" t="s">
        <v>38</v>
      </c>
      <c r="C16" s="23" t="s">
        <v>23</v>
      </c>
      <c r="D16" s="24">
        <v>8</v>
      </c>
      <c r="E16" s="24">
        <v>0</v>
      </c>
      <c r="F16" s="24">
        <f>D16*E16</f>
        <v>0</v>
      </c>
    </row>
    <row r="17" spans="1:6" s="48" customFormat="1" ht="8.1" customHeight="1">
      <c r="A17" s="45"/>
      <c r="B17" s="62"/>
      <c r="C17" s="46"/>
      <c r="D17" s="47"/>
      <c r="E17" s="47"/>
      <c r="F17" s="47"/>
    </row>
    <row r="18" spans="1:6" s="49" customFormat="1" ht="54" customHeight="1">
      <c r="A18" s="27" t="s">
        <v>53</v>
      </c>
      <c r="B18" s="63" t="s">
        <v>58</v>
      </c>
      <c r="C18" s="23"/>
      <c r="D18" s="24"/>
      <c r="E18" s="24"/>
      <c r="F18" s="24"/>
    </row>
    <row r="19" spans="1:6" s="49" customFormat="1">
      <c r="A19" s="27"/>
      <c r="B19" s="25" t="s">
        <v>38</v>
      </c>
      <c r="C19" s="23" t="s">
        <v>23</v>
      </c>
      <c r="D19" s="24">
        <v>4</v>
      </c>
      <c r="E19" s="24">
        <v>0</v>
      </c>
      <c r="F19" s="24">
        <f>D19*E19</f>
        <v>0</v>
      </c>
    </row>
    <row r="20" spans="1:6" s="6" customFormat="1" ht="8.1" customHeight="1">
      <c r="A20" s="27"/>
      <c r="B20" s="25"/>
      <c r="C20" s="23"/>
      <c r="D20" s="24"/>
      <c r="E20" s="24"/>
      <c r="F20" s="24"/>
    </row>
    <row r="21" spans="1:6" s="49" customFormat="1" ht="313.5" customHeight="1">
      <c r="A21" s="27" t="s">
        <v>52</v>
      </c>
      <c r="B21" s="25" t="s">
        <v>60</v>
      </c>
      <c r="C21" s="23"/>
      <c r="D21" s="24"/>
      <c r="E21" s="24"/>
      <c r="F21" s="24"/>
    </row>
    <row r="22" spans="1:6" s="49" customFormat="1">
      <c r="A22" s="27"/>
      <c r="B22" s="25" t="s">
        <v>24</v>
      </c>
      <c r="C22" s="23" t="s">
        <v>15</v>
      </c>
      <c r="D22" s="24">
        <v>1</v>
      </c>
      <c r="E22" s="24">
        <v>0</v>
      </c>
      <c r="F22" s="24">
        <f>D22*E22</f>
        <v>0</v>
      </c>
    </row>
    <row r="23" spans="1:6" s="49" customFormat="1">
      <c r="A23" s="27"/>
      <c r="B23" s="25"/>
      <c r="C23" s="23"/>
      <c r="D23" s="24"/>
      <c r="E23" s="24"/>
      <c r="F23" s="24"/>
    </row>
    <row r="24" spans="1:6">
      <c r="A24" s="11"/>
      <c r="B24" s="19" t="s">
        <v>61</v>
      </c>
      <c r="C24" s="13"/>
      <c r="D24" s="14"/>
      <c r="E24" s="15"/>
      <c r="F24" s="59">
        <f>SUM(F1:F23)</f>
        <v>0</v>
      </c>
    </row>
    <row r="25" spans="1:6" s="49" customFormat="1">
      <c r="A25" s="50"/>
      <c r="B25" s="54"/>
      <c r="C25" s="51"/>
      <c r="D25" s="52"/>
      <c r="E25" s="53"/>
      <c r="F25" s="53"/>
    </row>
    <row r="26" spans="1:6" s="49" customFormat="1">
      <c r="A26" s="50"/>
      <c r="B26" s="54"/>
      <c r="C26" s="51"/>
      <c r="D26" s="52"/>
      <c r="E26" s="53"/>
      <c r="F26" s="53"/>
    </row>
    <row r="27" spans="1:6" s="49" customFormat="1">
      <c r="A27" s="50"/>
      <c r="B27" s="54"/>
      <c r="C27" s="51"/>
      <c r="D27" s="52"/>
      <c r="E27" s="53"/>
      <c r="F27" s="53"/>
    </row>
    <row r="28" spans="1:6" s="49" customFormat="1">
      <c r="A28" s="50"/>
      <c r="B28" s="54"/>
      <c r="C28" s="51"/>
      <c r="D28" s="52"/>
      <c r="E28" s="53"/>
      <c r="F28" s="53"/>
    </row>
    <row r="29" spans="1:6" s="49" customFormat="1">
      <c r="A29" s="50"/>
      <c r="B29" s="54"/>
      <c r="C29" s="51"/>
      <c r="D29" s="52"/>
      <c r="E29" s="53"/>
      <c r="F29" s="53"/>
    </row>
    <row r="30" spans="1:6" s="49" customFormat="1">
      <c r="A30" s="50"/>
      <c r="B30" s="54"/>
      <c r="C30" s="51"/>
      <c r="D30" s="52"/>
      <c r="E30" s="53"/>
      <c r="F30" s="53"/>
    </row>
    <row r="31" spans="1:6" s="57" customFormat="1">
      <c r="A31" s="55"/>
      <c r="B31" s="56"/>
      <c r="C31" s="49"/>
      <c r="E31" s="58"/>
      <c r="F31" s="55"/>
    </row>
    <row r="32" spans="1:6" s="3" customFormat="1">
      <c r="A32" s="1"/>
      <c r="B32" s="20"/>
      <c r="C32" s="1"/>
      <c r="E32" s="4"/>
      <c r="F32" s="1"/>
    </row>
    <row r="33" spans="1:6" s="3" customFormat="1">
      <c r="A33" s="1"/>
      <c r="B33" s="20"/>
      <c r="C33" s="1"/>
      <c r="E33" s="4"/>
      <c r="F33" s="1"/>
    </row>
    <row r="34" spans="1:6" s="3" customFormat="1">
      <c r="A34" s="1"/>
      <c r="B34" s="20"/>
      <c r="C34" s="1"/>
      <c r="E34" s="4"/>
      <c r="F34" s="1"/>
    </row>
    <row r="35" spans="1:6" s="3" customFormat="1">
      <c r="A35" s="1"/>
      <c r="B35" s="20"/>
      <c r="C35" s="1"/>
      <c r="E35" s="4"/>
      <c r="F35" s="1"/>
    </row>
    <row r="36" spans="1:6" s="3" customFormat="1">
      <c r="A36" s="1"/>
      <c r="B36" s="20"/>
      <c r="C36" s="1"/>
      <c r="E36" s="4"/>
      <c r="F36" s="1"/>
    </row>
    <row r="37" spans="1:6" s="3" customFormat="1">
      <c r="A37" s="1"/>
      <c r="B37" s="20"/>
      <c r="C37" s="1"/>
      <c r="E37" s="4"/>
      <c r="F37" s="1"/>
    </row>
    <row r="38" spans="1:6" s="3" customFormat="1">
      <c r="A38" s="1"/>
      <c r="B38" s="20"/>
      <c r="C38" s="1"/>
      <c r="E38" s="4"/>
      <c r="F38" s="1"/>
    </row>
    <row r="39" spans="1:6" s="3" customFormat="1">
      <c r="A39" s="1"/>
      <c r="B39" s="20"/>
      <c r="C39" s="1"/>
      <c r="E39" s="4"/>
      <c r="F39" s="1"/>
    </row>
    <row r="40" spans="1:6" s="3" customFormat="1">
      <c r="A40" s="1"/>
      <c r="B40" s="20"/>
      <c r="C40" s="1"/>
      <c r="E40" s="4"/>
      <c r="F40" s="1"/>
    </row>
    <row r="41" spans="1:6" s="3" customFormat="1">
      <c r="A41" s="1"/>
      <c r="B41" s="20"/>
      <c r="C41" s="1"/>
      <c r="E41" s="4"/>
      <c r="F41" s="1"/>
    </row>
    <row r="42" spans="1:6" s="3" customFormat="1">
      <c r="A42" s="1"/>
      <c r="B42" s="20"/>
      <c r="C42" s="1"/>
      <c r="E42" s="4"/>
      <c r="F42" s="1"/>
    </row>
    <row r="43" spans="1:6" s="3" customFormat="1">
      <c r="A43" s="1"/>
      <c r="B43" s="20"/>
      <c r="C43" s="1"/>
      <c r="E43" s="4"/>
      <c r="F43" s="1"/>
    </row>
    <row r="44" spans="1:6" s="3" customFormat="1">
      <c r="A44" s="1"/>
      <c r="B44" s="20"/>
      <c r="C44" s="1"/>
      <c r="E44" s="4"/>
      <c r="F44" s="1"/>
    </row>
    <row r="45" spans="1:6" s="3" customFormat="1">
      <c r="A45" s="1"/>
      <c r="B45" s="20"/>
      <c r="C45" s="1"/>
      <c r="E45" s="4"/>
      <c r="F45" s="1"/>
    </row>
    <row r="46" spans="1:6" s="3" customFormat="1">
      <c r="A46" s="1"/>
      <c r="B46" s="20"/>
      <c r="C46" s="1"/>
      <c r="E46" s="4"/>
      <c r="F46" s="1"/>
    </row>
    <row r="47" spans="1:6" s="3" customFormat="1">
      <c r="A47" s="1"/>
      <c r="B47" s="20"/>
      <c r="C47" s="1"/>
      <c r="E47" s="4"/>
      <c r="F47" s="1"/>
    </row>
    <row r="48" spans="1:6" s="3" customFormat="1">
      <c r="A48" s="1"/>
      <c r="B48" s="20"/>
      <c r="C48" s="1"/>
      <c r="E48" s="4"/>
      <c r="F48" s="1"/>
    </row>
    <row r="49" spans="1:6" s="3" customFormat="1">
      <c r="A49" s="1"/>
      <c r="B49" s="20"/>
      <c r="C49" s="1"/>
      <c r="E49" s="4"/>
      <c r="F49" s="1"/>
    </row>
    <row r="50" spans="1:6" s="3" customFormat="1">
      <c r="A50" s="1"/>
      <c r="B50" s="20"/>
      <c r="C50" s="1"/>
      <c r="E50" s="4"/>
      <c r="F50" s="1"/>
    </row>
    <row r="51" spans="1:6" s="3" customFormat="1">
      <c r="A51" s="1"/>
      <c r="B51" s="20"/>
      <c r="C51" s="1"/>
      <c r="E51" s="4"/>
      <c r="F51" s="1"/>
    </row>
    <row r="52" spans="1:6" s="3" customFormat="1">
      <c r="A52" s="1"/>
      <c r="B52" s="20"/>
      <c r="C52" s="1"/>
      <c r="E52" s="4"/>
      <c r="F52" s="1"/>
    </row>
    <row r="53" spans="1:6" s="3" customFormat="1">
      <c r="A53" s="1"/>
      <c r="B53" s="20"/>
      <c r="C53" s="1"/>
      <c r="E53" s="4"/>
      <c r="F53" s="1"/>
    </row>
    <row r="54" spans="1:6" s="3" customFormat="1">
      <c r="A54" s="1"/>
      <c r="B54" s="20"/>
      <c r="C54" s="1"/>
      <c r="E54" s="4"/>
      <c r="F54" s="1"/>
    </row>
    <row r="55" spans="1:6" s="3" customFormat="1">
      <c r="A55" s="1"/>
      <c r="B55" s="20"/>
      <c r="C55" s="1"/>
      <c r="E55" s="4"/>
      <c r="F55" s="1"/>
    </row>
    <row r="56" spans="1:6" s="3" customFormat="1">
      <c r="A56" s="1"/>
      <c r="B56" s="20"/>
      <c r="C56" s="1"/>
      <c r="E56" s="4"/>
      <c r="F56" s="1"/>
    </row>
    <row r="57" spans="1:6" s="3" customFormat="1">
      <c r="A57" s="1"/>
      <c r="B57" s="20"/>
      <c r="C57" s="1"/>
      <c r="E57" s="4"/>
      <c r="F57" s="1"/>
    </row>
    <row r="58" spans="1:6" s="3" customFormat="1">
      <c r="A58" s="1"/>
      <c r="B58" s="20"/>
      <c r="C58" s="1"/>
      <c r="E58" s="4"/>
      <c r="F58" s="1"/>
    </row>
    <row r="59" spans="1:6" s="3" customFormat="1">
      <c r="A59" s="1"/>
      <c r="B59" s="20"/>
      <c r="C59" s="1"/>
      <c r="E59" s="4"/>
      <c r="F59" s="1"/>
    </row>
    <row r="60" spans="1:6" s="3" customFormat="1">
      <c r="A60" s="1"/>
      <c r="B60" s="20"/>
      <c r="C60" s="1"/>
      <c r="E60" s="4"/>
      <c r="F60" s="1"/>
    </row>
    <row r="61" spans="1:6" s="3" customFormat="1">
      <c r="A61" s="1"/>
      <c r="B61" s="20"/>
      <c r="C61" s="1"/>
      <c r="E61" s="4"/>
      <c r="F61" s="1"/>
    </row>
    <row r="62" spans="1:6" s="3" customFormat="1">
      <c r="A62" s="1"/>
      <c r="B62" s="20"/>
      <c r="C62" s="1"/>
      <c r="E62" s="4"/>
      <c r="F62" s="1"/>
    </row>
    <row r="63" spans="1:6" s="3" customFormat="1">
      <c r="A63" s="1"/>
      <c r="B63" s="20"/>
      <c r="C63" s="1"/>
      <c r="E63" s="4"/>
      <c r="F63" s="1"/>
    </row>
    <row r="64" spans="1:6" s="3" customFormat="1">
      <c r="A64" s="1"/>
      <c r="B64" s="20"/>
      <c r="C64" s="1"/>
      <c r="E64" s="4"/>
      <c r="F64" s="1"/>
    </row>
    <row r="65" spans="1:6" s="3" customFormat="1">
      <c r="A65" s="1"/>
      <c r="B65" s="20"/>
      <c r="C65" s="1"/>
      <c r="E65" s="4"/>
      <c r="F65" s="1"/>
    </row>
    <row r="66" spans="1:6" s="3" customFormat="1">
      <c r="A66" s="1"/>
      <c r="B66" s="20"/>
      <c r="C66" s="1"/>
      <c r="E66" s="4"/>
      <c r="F66" s="1"/>
    </row>
    <row r="67" spans="1:6" s="3" customFormat="1">
      <c r="A67" s="1"/>
      <c r="B67" s="20"/>
      <c r="C67" s="1"/>
      <c r="E67" s="4"/>
      <c r="F67" s="1"/>
    </row>
    <row r="68" spans="1:6" s="3" customFormat="1">
      <c r="A68" s="1"/>
      <c r="B68" s="20"/>
      <c r="C68" s="1"/>
      <c r="E68" s="4"/>
      <c r="F68" s="1"/>
    </row>
    <row r="69" spans="1:6" s="3" customFormat="1">
      <c r="A69" s="1"/>
      <c r="B69" s="20"/>
      <c r="C69" s="1"/>
      <c r="E69" s="4"/>
      <c r="F69" s="1"/>
    </row>
    <row r="70" spans="1:6" s="3" customFormat="1">
      <c r="A70" s="1"/>
      <c r="B70" s="20"/>
      <c r="C70" s="1"/>
      <c r="E70" s="4"/>
      <c r="F70" s="1"/>
    </row>
    <row r="71" spans="1:6" s="3" customFormat="1">
      <c r="A71" s="1"/>
      <c r="B71" s="20"/>
      <c r="C71" s="1"/>
      <c r="E71" s="4"/>
      <c r="F71" s="1"/>
    </row>
    <row r="72" spans="1:6" s="3" customFormat="1">
      <c r="A72" s="1"/>
      <c r="B72" s="20"/>
      <c r="C72" s="1"/>
      <c r="E72" s="4"/>
      <c r="F72" s="1"/>
    </row>
    <row r="73" spans="1:6" s="3" customFormat="1">
      <c r="A73" s="1"/>
      <c r="B73" s="20"/>
      <c r="C73" s="1"/>
      <c r="E73" s="4"/>
      <c r="F73" s="1"/>
    </row>
    <row r="74" spans="1:6" s="3" customFormat="1">
      <c r="A74" s="1"/>
      <c r="B74" s="20"/>
      <c r="C74" s="1"/>
      <c r="E74" s="4"/>
      <c r="F74" s="1"/>
    </row>
    <row r="75" spans="1:6" s="3" customFormat="1">
      <c r="A75" s="1"/>
      <c r="B75" s="20"/>
      <c r="C75" s="1"/>
      <c r="E75" s="4"/>
      <c r="F75" s="1"/>
    </row>
    <row r="76" spans="1:6" s="3" customFormat="1">
      <c r="A76" s="1"/>
      <c r="B76" s="20"/>
      <c r="C76" s="1"/>
      <c r="E76" s="4"/>
      <c r="F76" s="1"/>
    </row>
    <row r="77" spans="1:6" s="3" customFormat="1">
      <c r="A77" s="1"/>
      <c r="B77" s="20"/>
      <c r="C77" s="1"/>
      <c r="E77" s="4"/>
      <c r="F77" s="1"/>
    </row>
    <row r="78" spans="1:6" s="3" customFormat="1">
      <c r="A78" s="1"/>
      <c r="B78" s="20"/>
      <c r="C78" s="1"/>
      <c r="E78" s="4"/>
      <c r="F78" s="1"/>
    </row>
    <row r="79" spans="1:6" s="3" customFormat="1">
      <c r="A79" s="1"/>
      <c r="B79" s="20"/>
      <c r="C79" s="1"/>
      <c r="E79" s="4"/>
      <c r="F79" s="1"/>
    </row>
    <row r="80" spans="1:6" s="3" customFormat="1">
      <c r="A80" s="1"/>
      <c r="B80" s="20"/>
      <c r="C80" s="1"/>
      <c r="E80" s="4"/>
      <c r="F80" s="1"/>
    </row>
    <row r="81" spans="1:6" s="3" customFormat="1">
      <c r="A81" s="1"/>
      <c r="B81" s="20"/>
      <c r="C81" s="1"/>
      <c r="E81" s="4"/>
      <c r="F81" s="1"/>
    </row>
    <row r="82" spans="1:6" s="3" customFormat="1">
      <c r="A82" s="1"/>
      <c r="B82" s="20"/>
      <c r="C82" s="1"/>
      <c r="E82" s="4"/>
      <c r="F82" s="1"/>
    </row>
    <row r="83" spans="1:6" s="3" customFormat="1">
      <c r="A83" s="1"/>
      <c r="B83" s="20"/>
      <c r="C83" s="1"/>
      <c r="E83" s="4"/>
      <c r="F83" s="1"/>
    </row>
    <row r="84" spans="1:6" s="3" customFormat="1">
      <c r="A84" s="1"/>
      <c r="B84" s="20"/>
      <c r="C84" s="1"/>
      <c r="E84" s="4"/>
      <c r="F84" s="1"/>
    </row>
    <row r="85" spans="1:6" s="3" customFormat="1">
      <c r="A85" s="1"/>
      <c r="B85" s="20"/>
      <c r="C85" s="1"/>
      <c r="E85" s="4"/>
      <c r="F85" s="1"/>
    </row>
    <row r="86" spans="1:6" s="3" customFormat="1">
      <c r="A86" s="1"/>
      <c r="B86" s="20"/>
      <c r="C86" s="1"/>
      <c r="E86" s="4"/>
      <c r="F86" s="1"/>
    </row>
    <row r="87" spans="1:6" s="3" customFormat="1">
      <c r="A87" s="1"/>
      <c r="B87" s="20"/>
      <c r="C87" s="1"/>
      <c r="E87" s="4"/>
      <c r="F87" s="1"/>
    </row>
    <row r="88" spans="1:6" s="3" customFormat="1">
      <c r="A88" s="1"/>
      <c r="B88" s="20"/>
      <c r="C88" s="1"/>
      <c r="E88" s="4"/>
      <c r="F88" s="1"/>
    </row>
    <row r="89" spans="1:6" s="3" customFormat="1">
      <c r="A89" s="1"/>
      <c r="B89" s="20"/>
      <c r="C89" s="1"/>
      <c r="E89" s="4"/>
      <c r="F89" s="1"/>
    </row>
    <row r="90" spans="1:6" s="3" customFormat="1">
      <c r="A90" s="1"/>
      <c r="B90" s="20"/>
      <c r="C90" s="1"/>
      <c r="E90" s="4"/>
      <c r="F90" s="1"/>
    </row>
    <row r="91" spans="1:6" s="3" customFormat="1">
      <c r="A91" s="1"/>
      <c r="B91" s="20"/>
      <c r="C91" s="1"/>
      <c r="E91" s="4"/>
      <c r="F91" s="1"/>
    </row>
    <row r="92" spans="1:6" s="3" customFormat="1">
      <c r="A92" s="1"/>
      <c r="B92" s="20"/>
      <c r="C92" s="1"/>
      <c r="E92" s="4"/>
      <c r="F92" s="1"/>
    </row>
    <row r="93" spans="1:6" s="3" customFormat="1">
      <c r="A93" s="1"/>
      <c r="B93" s="20"/>
      <c r="C93" s="1"/>
      <c r="E93" s="4"/>
      <c r="F93" s="1"/>
    </row>
    <row r="94" spans="1:6" s="3" customFormat="1">
      <c r="A94" s="1"/>
      <c r="B94" s="20"/>
      <c r="C94" s="1"/>
      <c r="E94" s="4"/>
      <c r="F94" s="1"/>
    </row>
    <row r="95" spans="1:6" s="3" customFormat="1">
      <c r="A95" s="1"/>
      <c r="B95" s="20"/>
      <c r="C95" s="1"/>
      <c r="E95" s="4"/>
      <c r="F95" s="1"/>
    </row>
    <row r="96" spans="1:6" s="3" customFormat="1">
      <c r="A96" s="1"/>
      <c r="B96" s="20"/>
      <c r="C96" s="1"/>
      <c r="E96" s="4"/>
      <c r="F96" s="1"/>
    </row>
    <row r="97" spans="1:6" s="3" customFormat="1">
      <c r="A97" s="1"/>
      <c r="B97" s="20"/>
      <c r="C97" s="1"/>
      <c r="E97" s="4"/>
      <c r="F97" s="1"/>
    </row>
    <row r="98" spans="1:6" s="3" customFormat="1">
      <c r="A98" s="1"/>
      <c r="B98" s="20"/>
      <c r="C98" s="1"/>
      <c r="E98" s="4"/>
      <c r="F98" s="1"/>
    </row>
    <row r="99" spans="1:6" s="3" customFormat="1">
      <c r="A99" s="1"/>
      <c r="B99" s="20"/>
      <c r="C99" s="1"/>
      <c r="E99" s="4"/>
      <c r="F99" s="1"/>
    </row>
    <row r="100" spans="1:6" s="3" customFormat="1">
      <c r="A100" s="1"/>
      <c r="B100" s="20"/>
      <c r="C100" s="1"/>
      <c r="E100" s="4"/>
      <c r="F100" s="1"/>
    </row>
    <row r="101" spans="1:6" s="3" customFormat="1">
      <c r="A101" s="1"/>
      <c r="B101" s="20"/>
      <c r="C101" s="1"/>
      <c r="E101" s="4"/>
      <c r="F101" s="1"/>
    </row>
    <row r="102" spans="1:6" s="3" customFormat="1">
      <c r="A102" s="1"/>
      <c r="B102" s="20"/>
      <c r="C102" s="1"/>
      <c r="E102" s="4"/>
      <c r="F102" s="1"/>
    </row>
    <row r="103" spans="1:6" s="3" customFormat="1">
      <c r="A103" s="1"/>
      <c r="B103" s="20"/>
      <c r="C103" s="1"/>
      <c r="E103" s="4"/>
      <c r="F103" s="1"/>
    </row>
    <row r="104" spans="1:6" s="3" customFormat="1">
      <c r="A104" s="1"/>
      <c r="B104" s="20"/>
      <c r="C104" s="1"/>
      <c r="E104" s="4"/>
      <c r="F104" s="1"/>
    </row>
    <row r="105" spans="1:6" s="3" customFormat="1">
      <c r="A105" s="1"/>
      <c r="B105" s="20"/>
      <c r="C105" s="1"/>
      <c r="E105" s="4"/>
      <c r="F105" s="1"/>
    </row>
    <row r="106" spans="1:6" s="3" customFormat="1">
      <c r="A106" s="1"/>
      <c r="B106" s="20"/>
      <c r="C106" s="1"/>
      <c r="E106" s="4"/>
      <c r="F106" s="1"/>
    </row>
    <row r="107" spans="1:6" s="3" customFormat="1">
      <c r="A107" s="1"/>
      <c r="B107" s="20"/>
      <c r="C107" s="1"/>
      <c r="E107" s="4"/>
      <c r="F107" s="1"/>
    </row>
    <row r="108" spans="1:6" s="3" customFormat="1">
      <c r="A108" s="1"/>
      <c r="B108" s="20"/>
      <c r="C108" s="1"/>
      <c r="E108" s="4"/>
      <c r="F108" s="1"/>
    </row>
    <row r="109" spans="1:6" s="3" customFormat="1">
      <c r="A109" s="1"/>
      <c r="B109" s="20"/>
      <c r="C109" s="1"/>
      <c r="E109" s="4"/>
      <c r="F109" s="1"/>
    </row>
    <row r="110" spans="1:6" s="3" customFormat="1">
      <c r="A110" s="1"/>
      <c r="B110" s="20"/>
      <c r="C110" s="1"/>
      <c r="E110" s="4"/>
      <c r="F110" s="1"/>
    </row>
    <row r="111" spans="1:6" s="3" customFormat="1">
      <c r="A111" s="1"/>
      <c r="B111" s="20"/>
      <c r="C111" s="1"/>
      <c r="E111" s="4"/>
      <c r="F111" s="1"/>
    </row>
    <row r="112" spans="1:6" s="3" customFormat="1">
      <c r="A112" s="1"/>
      <c r="B112" s="20"/>
      <c r="C112" s="1"/>
      <c r="E112" s="4"/>
      <c r="F112" s="1"/>
    </row>
    <row r="113" spans="1:6" s="3" customFormat="1">
      <c r="A113" s="1"/>
      <c r="B113" s="20"/>
      <c r="C113" s="1"/>
      <c r="E113" s="4"/>
      <c r="F113" s="1"/>
    </row>
    <row r="114" spans="1:6" s="3" customFormat="1">
      <c r="A114" s="1"/>
      <c r="B114" s="20"/>
      <c r="C114" s="1"/>
      <c r="E114" s="4"/>
      <c r="F114" s="1"/>
    </row>
    <row r="115" spans="1:6" s="3" customFormat="1">
      <c r="A115" s="1"/>
      <c r="B115" s="20"/>
      <c r="C115" s="1"/>
      <c r="E115" s="4"/>
      <c r="F115" s="1"/>
    </row>
    <row r="116" spans="1:6" s="3" customFormat="1">
      <c r="A116" s="1"/>
      <c r="B116" s="20"/>
      <c r="C116" s="1"/>
      <c r="E116" s="4"/>
      <c r="F116" s="1"/>
    </row>
    <row r="117" spans="1:6" s="3" customFormat="1">
      <c r="A117" s="1"/>
      <c r="B117" s="20"/>
      <c r="C117" s="1"/>
      <c r="E117" s="4"/>
      <c r="F117" s="1"/>
    </row>
    <row r="118" spans="1:6" s="3" customFormat="1">
      <c r="A118" s="1"/>
      <c r="B118" s="20"/>
      <c r="C118" s="1"/>
      <c r="E118" s="4"/>
      <c r="F118" s="1"/>
    </row>
    <row r="119" spans="1:6" s="3" customFormat="1">
      <c r="A119" s="1"/>
      <c r="B119" s="20"/>
      <c r="C119" s="1"/>
      <c r="E119" s="4"/>
      <c r="F119" s="1"/>
    </row>
    <row r="120" spans="1:6" s="3" customFormat="1">
      <c r="A120" s="1"/>
      <c r="B120" s="20"/>
      <c r="C120" s="1"/>
      <c r="E120" s="4"/>
      <c r="F120" s="1"/>
    </row>
    <row r="121" spans="1:6" s="3" customFormat="1">
      <c r="A121" s="1"/>
      <c r="B121" s="20"/>
      <c r="C121" s="1"/>
      <c r="E121" s="4"/>
      <c r="F121" s="1"/>
    </row>
    <row r="122" spans="1:6" s="3" customFormat="1">
      <c r="A122" s="1"/>
      <c r="B122" s="20"/>
      <c r="C122" s="1"/>
      <c r="E122" s="4"/>
      <c r="F122" s="1"/>
    </row>
    <row r="123" spans="1:6" s="3" customFormat="1">
      <c r="A123" s="1"/>
      <c r="B123" s="20"/>
      <c r="C123" s="1"/>
      <c r="E123" s="4"/>
      <c r="F123" s="1"/>
    </row>
    <row r="124" spans="1:6" s="3" customFormat="1">
      <c r="A124" s="1"/>
      <c r="B124" s="20"/>
      <c r="C124" s="1"/>
      <c r="E124" s="4"/>
      <c r="F124" s="1"/>
    </row>
    <row r="125" spans="1:6" s="3" customFormat="1">
      <c r="A125" s="1"/>
      <c r="B125" s="20"/>
      <c r="C125" s="1"/>
      <c r="E125" s="4"/>
      <c r="F125" s="1"/>
    </row>
    <row r="126" spans="1:6" s="3" customFormat="1">
      <c r="A126" s="1"/>
      <c r="B126" s="20"/>
      <c r="C126" s="1"/>
      <c r="E126" s="4"/>
      <c r="F126" s="1"/>
    </row>
    <row r="127" spans="1:6" s="3" customFormat="1">
      <c r="A127" s="1"/>
      <c r="B127" s="20"/>
      <c r="C127" s="1"/>
      <c r="E127" s="4"/>
      <c r="F127" s="1"/>
    </row>
    <row r="128" spans="1:6" s="3" customFormat="1">
      <c r="A128" s="1"/>
      <c r="B128" s="20"/>
      <c r="C128" s="1"/>
      <c r="E128" s="4"/>
      <c r="F128" s="1"/>
    </row>
    <row r="129" spans="1:6" s="3" customFormat="1">
      <c r="A129" s="1"/>
      <c r="B129" s="20"/>
      <c r="C129" s="1"/>
      <c r="E129" s="4"/>
      <c r="F129" s="1"/>
    </row>
    <row r="130" spans="1:6" s="3" customFormat="1">
      <c r="A130" s="1"/>
      <c r="B130" s="20"/>
      <c r="C130" s="1"/>
      <c r="E130" s="4"/>
      <c r="F130" s="1"/>
    </row>
    <row r="131" spans="1:6" s="3" customFormat="1">
      <c r="A131" s="1"/>
      <c r="B131" s="20"/>
      <c r="C131" s="1"/>
      <c r="E131" s="4"/>
      <c r="F131" s="1"/>
    </row>
    <row r="132" spans="1:6" s="3" customFormat="1">
      <c r="A132" s="1"/>
      <c r="B132" s="20"/>
      <c r="C132" s="1"/>
      <c r="E132" s="4"/>
      <c r="F132" s="1"/>
    </row>
    <row r="133" spans="1:6" s="3" customFormat="1">
      <c r="A133" s="1"/>
      <c r="B133" s="20"/>
      <c r="C133" s="1"/>
      <c r="E133" s="4"/>
      <c r="F133" s="1"/>
    </row>
    <row r="134" spans="1:6" s="3" customFormat="1">
      <c r="A134" s="1"/>
      <c r="B134" s="20"/>
      <c r="C134" s="1"/>
      <c r="E134" s="4"/>
      <c r="F134" s="1"/>
    </row>
    <row r="135" spans="1:6" s="3" customFormat="1">
      <c r="A135" s="1"/>
      <c r="B135" s="20"/>
      <c r="C135" s="1"/>
      <c r="E135" s="4"/>
      <c r="F135" s="1"/>
    </row>
    <row r="136" spans="1:6" s="3" customFormat="1">
      <c r="A136" s="1"/>
      <c r="B136" s="20"/>
      <c r="C136" s="1"/>
      <c r="E136" s="4"/>
      <c r="F136" s="1"/>
    </row>
    <row r="137" spans="1:6" s="3" customFormat="1">
      <c r="A137" s="1"/>
      <c r="B137" s="20"/>
      <c r="C137" s="1"/>
      <c r="E137" s="4"/>
      <c r="F137" s="1"/>
    </row>
    <row r="138" spans="1:6" s="3" customFormat="1">
      <c r="A138" s="1"/>
      <c r="B138" s="20"/>
      <c r="C138" s="1"/>
      <c r="E138" s="4"/>
      <c r="F138" s="1"/>
    </row>
    <row r="139" spans="1:6" s="3" customFormat="1">
      <c r="A139" s="1"/>
      <c r="B139" s="20"/>
      <c r="C139" s="1"/>
      <c r="E139" s="4"/>
      <c r="F139" s="1"/>
    </row>
    <row r="140" spans="1:6" s="3" customFormat="1">
      <c r="A140" s="1"/>
      <c r="B140" s="20"/>
      <c r="C140" s="1"/>
      <c r="E140" s="4"/>
      <c r="F140" s="1"/>
    </row>
    <row r="141" spans="1:6" s="3" customFormat="1">
      <c r="A141" s="1"/>
      <c r="B141" s="20"/>
      <c r="C141" s="1"/>
      <c r="E141" s="4"/>
      <c r="F141" s="1"/>
    </row>
    <row r="142" spans="1:6" s="3" customFormat="1">
      <c r="A142" s="1"/>
      <c r="B142" s="20"/>
      <c r="C142" s="1"/>
      <c r="E142" s="4"/>
      <c r="F142" s="1"/>
    </row>
    <row r="143" spans="1:6" s="3" customFormat="1">
      <c r="A143" s="1"/>
      <c r="B143" s="20"/>
      <c r="C143" s="1"/>
      <c r="E143" s="4"/>
      <c r="F143" s="1"/>
    </row>
    <row r="144" spans="1:6" s="3" customFormat="1">
      <c r="A144" s="1"/>
      <c r="B144" s="20"/>
      <c r="C144" s="1"/>
      <c r="E144" s="4"/>
      <c r="F144" s="1"/>
    </row>
    <row r="145" spans="1:6" s="3" customFormat="1">
      <c r="A145" s="1"/>
      <c r="B145" s="20"/>
      <c r="C145" s="1"/>
      <c r="E145" s="4"/>
      <c r="F145" s="1"/>
    </row>
    <row r="146" spans="1:6" s="3" customFormat="1">
      <c r="A146" s="1"/>
      <c r="B146" s="20"/>
      <c r="C146" s="1"/>
      <c r="E146" s="4"/>
      <c r="F146" s="1"/>
    </row>
    <row r="147" spans="1:6" s="3" customFormat="1">
      <c r="A147" s="1"/>
      <c r="B147" s="20"/>
      <c r="C147" s="2"/>
      <c r="E147" s="4"/>
      <c r="F147" s="1"/>
    </row>
    <row r="148" spans="1:6" s="3" customFormat="1">
      <c r="A148" s="1"/>
      <c r="B148" s="20"/>
      <c r="C148" s="2"/>
      <c r="E148" s="4"/>
      <c r="F148" s="1"/>
    </row>
    <row r="149" spans="1:6" s="3" customFormat="1">
      <c r="A149" s="1"/>
      <c r="B149" s="20"/>
      <c r="C149" s="2"/>
      <c r="E149" s="4"/>
      <c r="F149" s="1"/>
    </row>
    <row r="150" spans="1:6" s="3" customFormat="1">
      <c r="A150" s="1"/>
      <c r="B150" s="20"/>
      <c r="C150" s="2"/>
      <c r="E150" s="4"/>
      <c r="F150" s="1"/>
    </row>
    <row r="151" spans="1:6" s="3" customFormat="1">
      <c r="A151" s="1"/>
      <c r="B151" s="20"/>
      <c r="C151" s="2"/>
      <c r="E151" s="4"/>
      <c r="F151" s="1"/>
    </row>
    <row r="152" spans="1:6" s="3" customFormat="1">
      <c r="A152" s="1"/>
      <c r="B152" s="20"/>
      <c r="C152" s="2"/>
      <c r="E152" s="4"/>
      <c r="F152" s="1"/>
    </row>
    <row r="153" spans="1:6" s="3" customFormat="1">
      <c r="A153" s="1"/>
      <c r="B153" s="20"/>
      <c r="C153" s="2"/>
      <c r="E153" s="4"/>
      <c r="F153" s="1"/>
    </row>
    <row r="154" spans="1:6" s="3" customFormat="1">
      <c r="A154" s="1"/>
      <c r="B154" s="20"/>
      <c r="C154" s="2"/>
      <c r="E154" s="4"/>
      <c r="F154" s="1"/>
    </row>
    <row r="155" spans="1:6" s="3" customFormat="1">
      <c r="A155" s="1"/>
      <c r="B155" s="20"/>
      <c r="C155" s="2"/>
      <c r="E155" s="4"/>
      <c r="F155" s="1"/>
    </row>
    <row r="156" spans="1:6" s="3" customFormat="1">
      <c r="A156" s="1"/>
      <c r="B156" s="20"/>
      <c r="C156" s="2"/>
      <c r="E156" s="4"/>
      <c r="F156" s="1"/>
    </row>
    <row r="157" spans="1:6">
      <c r="B157" s="20"/>
    </row>
    <row r="158" spans="1:6">
      <c r="B158" s="20"/>
    </row>
    <row r="159" spans="1:6">
      <c r="B159" s="20"/>
    </row>
    <row r="160" spans="1:6">
      <c r="B160" s="20"/>
    </row>
    <row r="161" spans="2:6">
      <c r="B161" s="20"/>
    </row>
    <row r="162" spans="2:6">
      <c r="B162" s="20"/>
    </row>
    <row r="163" spans="2:6">
      <c r="B163" s="20"/>
    </row>
    <row r="164" spans="2:6">
      <c r="B164" s="20"/>
    </row>
    <row r="165" spans="2:6">
      <c r="B165" s="20"/>
      <c r="D165" s="2"/>
      <c r="E165" s="2"/>
      <c r="F165" s="2"/>
    </row>
    <row r="166" spans="2:6">
      <c r="B166" s="20"/>
      <c r="D166" s="2"/>
      <c r="E166" s="2"/>
      <c r="F166" s="2"/>
    </row>
    <row r="167" spans="2:6">
      <c r="B167" s="20"/>
      <c r="D167" s="2"/>
      <c r="E167" s="2"/>
      <c r="F167" s="2"/>
    </row>
    <row r="168" spans="2:6">
      <c r="B168" s="20"/>
      <c r="D168" s="2"/>
      <c r="E168" s="2"/>
      <c r="F168" s="2"/>
    </row>
    <row r="169" spans="2:6">
      <c r="B169" s="20"/>
      <c r="D169" s="2"/>
      <c r="E169" s="2"/>
      <c r="F169" s="2"/>
    </row>
    <row r="170" spans="2:6">
      <c r="B170" s="20"/>
      <c r="D170" s="2"/>
      <c r="E170" s="2"/>
      <c r="F170" s="2"/>
    </row>
    <row r="171" spans="2:6">
      <c r="B171" s="20"/>
      <c r="D171" s="2"/>
      <c r="E171" s="2"/>
      <c r="F171" s="2"/>
    </row>
    <row r="172" spans="2:6">
      <c r="B172" s="20"/>
      <c r="D172" s="2"/>
      <c r="E172" s="2"/>
      <c r="F172" s="2"/>
    </row>
    <row r="173" spans="2:6">
      <c r="B173" s="20"/>
      <c r="D173" s="2"/>
      <c r="E173" s="2"/>
      <c r="F173" s="2"/>
    </row>
    <row r="174" spans="2:6">
      <c r="B174" s="20"/>
      <c r="D174" s="2"/>
      <c r="E174" s="2"/>
      <c r="F174" s="2"/>
    </row>
    <row r="175" spans="2:6">
      <c r="B175" s="20"/>
      <c r="D175" s="2"/>
      <c r="E175" s="2"/>
      <c r="F175" s="2"/>
    </row>
    <row r="176" spans="2:6">
      <c r="B176" s="20"/>
      <c r="D176" s="2"/>
      <c r="E176" s="2"/>
      <c r="F176" s="2"/>
    </row>
    <row r="177" spans="2:6">
      <c r="B177" s="20"/>
      <c r="D177" s="2"/>
      <c r="E177" s="2"/>
      <c r="F177" s="2"/>
    </row>
    <row r="178" spans="2:6">
      <c r="B178" s="20"/>
      <c r="D178" s="2"/>
      <c r="E178" s="2"/>
      <c r="F178" s="2"/>
    </row>
    <row r="179" spans="2:6">
      <c r="B179" s="20"/>
      <c r="D179" s="2"/>
      <c r="E179" s="2"/>
      <c r="F179" s="2"/>
    </row>
    <row r="180" spans="2:6">
      <c r="B180" s="20"/>
      <c r="D180" s="2"/>
      <c r="E180" s="2"/>
      <c r="F180" s="2"/>
    </row>
    <row r="181" spans="2:6">
      <c r="B181" s="20"/>
      <c r="D181" s="2"/>
      <c r="E181" s="2"/>
      <c r="F181" s="2"/>
    </row>
    <row r="182" spans="2:6">
      <c r="B182" s="20"/>
      <c r="D182" s="2"/>
      <c r="E182" s="2"/>
      <c r="F182" s="2"/>
    </row>
    <row r="183" spans="2:6">
      <c r="B183" s="20"/>
      <c r="D183" s="2"/>
      <c r="E183" s="2"/>
      <c r="F183" s="2"/>
    </row>
    <row r="184" spans="2:6">
      <c r="B184" s="20"/>
      <c r="D184" s="2"/>
      <c r="E184" s="2"/>
      <c r="F184" s="2"/>
    </row>
    <row r="185" spans="2:6">
      <c r="B185" s="20"/>
      <c r="D185" s="2"/>
      <c r="E185" s="2"/>
      <c r="F185" s="2"/>
    </row>
    <row r="186" spans="2:6">
      <c r="B186" s="20"/>
      <c r="D186" s="2"/>
      <c r="E186" s="2"/>
      <c r="F186" s="2"/>
    </row>
    <row r="187" spans="2:6">
      <c r="B187" s="20"/>
      <c r="D187" s="2"/>
      <c r="E187" s="2"/>
      <c r="F187" s="2"/>
    </row>
    <row r="188" spans="2:6">
      <c r="B188" s="20"/>
      <c r="D188" s="2"/>
      <c r="E188" s="2"/>
      <c r="F188" s="2"/>
    </row>
    <row r="189" spans="2:6">
      <c r="B189" s="20"/>
      <c r="D189" s="2"/>
      <c r="E189" s="2"/>
      <c r="F189" s="2"/>
    </row>
    <row r="190" spans="2:6">
      <c r="B190" s="20"/>
      <c r="D190" s="2"/>
      <c r="E190" s="2"/>
      <c r="F190" s="2"/>
    </row>
    <row r="191" spans="2:6">
      <c r="B191" s="20"/>
      <c r="D191" s="2"/>
      <c r="E191" s="2"/>
      <c r="F191" s="2"/>
    </row>
    <row r="192" spans="2:6">
      <c r="B192" s="20"/>
      <c r="D192" s="2"/>
      <c r="E192" s="2"/>
      <c r="F192" s="2"/>
    </row>
    <row r="193" spans="2:6">
      <c r="B193" s="20"/>
      <c r="D193" s="2"/>
      <c r="E193" s="2"/>
      <c r="F193" s="2"/>
    </row>
    <row r="194" spans="2:6">
      <c r="B194" s="20"/>
      <c r="D194" s="2"/>
      <c r="E194" s="2"/>
      <c r="F194" s="2"/>
    </row>
    <row r="195" spans="2:6">
      <c r="B195" s="20"/>
      <c r="D195" s="2"/>
      <c r="E195" s="2"/>
      <c r="F195" s="2"/>
    </row>
    <row r="196" spans="2:6">
      <c r="B196" s="20"/>
      <c r="D196" s="2"/>
      <c r="E196" s="2"/>
      <c r="F196" s="2"/>
    </row>
    <row r="197" spans="2:6">
      <c r="B197" s="20"/>
      <c r="D197" s="2"/>
      <c r="E197" s="2"/>
      <c r="F197" s="2"/>
    </row>
    <row r="198" spans="2:6">
      <c r="B198" s="20"/>
      <c r="D198" s="2"/>
      <c r="E198" s="2"/>
      <c r="F198" s="2"/>
    </row>
    <row r="199" spans="2:6">
      <c r="B199" s="20"/>
      <c r="D199" s="2"/>
      <c r="E199" s="2"/>
      <c r="F199" s="2"/>
    </row>
    <row r="200" spans="2:6">
      <c r="B200" s="20"/>
      <c r="D200" s="2"/>
      <c r="E200" s="2"/>
      <c r="F200" s="2"/>
    </row>
    <row r="201" spans="2:6">
      <c r="B201" s="20"/>
      <c r="D201" s="2"/>
      <c r="E201" s="2"/>
      <c r="F201" s="2"/>
    </row>
    <row r="202" spans="2:6">
      <c r="B202" s="20"/>
      <c r="D202" s="2"/>
      <c r="E202" s="2"/>
      <c r="F202" s="2"/>
    </row>
    <row r="203" spans="2:6">
      <c r="B203" s="20"/>
      <c r="D203" s="2"/>
      <c r="E203" s="2"/>
      <c r="F203" s="2"/>
    </row>
    <row r="204" spans="2:6">
      <c r="B204" s="20"/>
      <c r="D204" s="2"/>
      <c r="E204" s="2"/>
      <c r="F204" s="2"/>
    </row>
    <row r="205" spans="2:6">
      <c r="B205" s="20"/>
      <c r="D205" s="2"/>
      <c r="E205" s="2"/>
      <c r="F205" s="2"/>
    </row>
    <row r="206" spans="2:6">
      <c r="B206" s="20"/>
      <c r="D206" s="2"/>
      <c r="E206" s="2"/>
      <c r="F206" s="2"/>
    </row>
    <row r="207" spans="2:6">
      <c r="B207" s="20"/>
      <c r="D207" s="2"/>
      <c r="E207" s="2"/>
      <c r="F207" s="2"/>
    </row>
    <row r="208" spans="2:6">
      <c r="B208" s="20"/>
      <c r="D208" s="2"/>
      <c r="E208" s="2"/>
      <c r="F208" s="2"/>
    </row>
    <row r="209" spans="2:6">
      <c r="B209" s="20"/>
      <c r="D209" s="2"/>
      <c r="E209" s="2"/>
      <c r="F209" s="2"/>
    </row>
    <row r="210" spans="2:6">
      <c r="B210" s="20"/>
      <c r="D210" s="2"/>
      <c r="E210" s="2"/>
      <c r="F210" s="2"/>
    </row>
    <row r="211" spans="2:6">
      <c r="B211" s="20"/>
      <c r="D211" s="2"/>
      <c r="E211" s="2"/>
      <c r="F211" s="2"/>
    </row>
    <row r="212" spans="2:6">
      <c r="B212" s="20"/>
      <c r="D212" s="2"/>
      <c r="E212" s="2"/>
      <c r="F212" s="2"/>
    </row>
    <row r="213" spans="2:6">
      <c r="B213" s="20"/>
      <c r="D213" s="2"/>
      <c r="E213" s="2"/>
      <c r="F213" s="2"/>
    </row>
    <row r="214" spans="2:6">
      <c r="B214" s="20"/>
      <c r="D214" s="2"/>
      <c r="E214" s="2"/>
      <c r="F214" s="2"/>
    </row>
    <row r="215" spans="2:6">
      <c r="B215" s="20"/>
      <c r="D215" s="2"/>
      <c r="E215" s="2"/>
      <c r="F215" s="2"/>
    </row>
    <row r="216" spans="2:6">
      <c r="B216" s="20"/>
      <c r="D216" s="2"/>
      <c r="E216" s="2"/>
      <c r="F216" s="2"/>
    </row>
    <row r="217" spans="2:6">
      <c r="B217" s="20"/>
      <c r="D217" s="2"/>
      <c r="E217" s="2"/>
      <c r="F217" s="2"/>
    </row>
    <row r="218" spans="2:6">
      <c r="B218" s="20"/>
      <c r="D218" s="2"/>
      <c r="E218" s="2"/>
      <c r="F218" s="2"/>
    </row>
    <row r="219" spans="2:6">
      <c r="B219" s="20"/>
      <c r="D219" s="2"/>
      <c r="E219" s="2"/>
      <c r="F219" s="2"/>
    </row>
    <row r="220" spans="2:6">
      <c r="B220" s="20"/>
      <c r="D220" s="2"/>
      <c r="E220" s="2"/>
      <c r="F220" s="2"/>
    </row>
    <row r="221" spans="2:6">
      <c r="B221" s="20"/>
      <c r="D221" s="2"/>
      <c r="E221" s="2"/>
      <c r="F221" s="2"/>
    </row>
    <row r="222" spans="2:6">
      <c r="B222" s="20"/>
      <c r="D222" s="2"/>
      <c r="E222" s="2"/>
      <c r="F222" s="2"/>
    </row>
    <row r="223" spans="2:6">
      <c r="B223" s="20"/>
      <c r="D223" s="2"/>
      <c r="E223" s="2"/>
      <c r="F223" s="2"/>
    </row>
    <row r="224" spans="2:6">
      <c r="B224" s="20"/>
      <c r="D224" s="2"/>
      <c r="E224" s="2"/>
      <c r="F224" s="2"/>
    </row>
    <row r="225" spans="2:6">
      <c r="B225" s="20"/>
      <c r="D225" s="2"/>
      <c r="E225" s="2"/>
      <c r="F225" s="2"/>
    </row>
    <row r="226" spans="2:6">
      <c r="B226" s="20"/>
      <c r="D226" s="2"/>
      <c r="E226" s="2"/>
      <c r="F226" s="2"/>
    </row>
    <row r="227" spans="2:6">
      <c r="B227" s="20"/>
      <c r="D227" s="2"/>
      <c r="E227" s="2"/>
      <c r="F227" s="2"/>
    </row>
    <row r="228" spans="2:6">
      <c r="B228" s="20"/>
      <c r="D228" s="2"/>
      <c r="E228" s="2"/>
      <c r="F228" s="2"/>
    </row>
    <row r="229" spans="2:6">
      <c r="B229" s="20"/>
      <c r="D229" s="2"/>
      <c r="E229" s="2"/>
      <c r="F229" s="2"/>
    </row>
    <row r="230" spans="2:6">
      <c r="B230" s="20"/>
      <c r="D230" s="2"/>
      <c r="E230" s="2"/>
      <c r="F230" s="2"/>
    </row>
    <row r="231" spans="2:6">
      <c r="B231" s="20"/>
      <c r="D231" s="2"/>
      <c r="E231" s="2"/>
      <c r="F231" s="2"/>
    </row>
    <row r="232" spans="2:6">
      <c r="B232" s="20"/>
      <c r="D232" s="2"/>
      <c r="E232" s="2"/>
      <c r="F232" s="2"/>
    </row>
    <row r="233" spans="2:6">
      <c r="B233" s="20"/>
      <c r="D233" s="2"/>
      <c r="E233" s="2"/>
      <c r="F233" s="2"/>
    </row>
    <row r="234" spans="2:6">
      <c r="B234" s="20"/>
      <c r="D234" s="2"/>
      <c r="E234" s="2"/>
      <c r="F234" s="2"/>
    </row>
    <row r="235" spans="2:6">
      <c r="B235" s="20"/>
      <c r="D235" s="2"/>
      <c r="E235" s="2"/>
      <c r="F235" s="2"/>
    </row>
    <row r="236" spans="2:6">
      <c r="B236" s="20"/>
      <c r="D236" s="2"/>
      <c r="E236" s="2"/>
      <c r="F236" s="2"/>
    </row>
    <row r="237" spans="2:6">
      <c r="B237" s="20"/>
      <c r="D237" s="2"/>
      <c r="E237" s="2"/>
      <c r="F237" s="2"/>
    </row>
    <row r="238" spans="2:6">
      <c r="B238" s="20"/>
      <c r="D238" s="2"/>
      <c r="E238" s="2"/>
      <c r="F238" s="2"/>
    </row>
    <row r="239" spans="2:6">
      <c r="B239" s="20"/>
      <c r="D239" s="2"/>
      <c r="E239" s="2"/>
      <c r="F239" s="2"/>
    </row>
    <row r="240" spans="2:6">
      <c r="B240" s="20"/>
      <c r="D240" s="2"/>
      <c r="E240" s="2"/>
      <c r="F240" s="2"/>
    </row>
    <row r="241" spans="2:6">
      <c r="B241" s="20"/>
      <c r="D241" s="2"/>
      <c r="E241" s="2"/>
      <c r="F241" s="2"/>
    </row>
    <row r="242" spans="2:6">
      <c r="B242" s="20"/>
      <c r="D242" s="2"/>
      <c r="E242" s="2"/>
      <c r="F242" s="2"/>
    </row>
    <row r="243" spans="2:6">
      <c r="B243" s="20"/>
      <c r="D243" s="2"/>
      <c r="E243" s="2"/>
      <c r="F243" s="2"/>
    </row>
    <row r="244" spans="2:6">
      <c r="B244" s="20"/>
      <c r="D244" s="2"/>
      <c r="E244" s="2"/>
      <c r="F244" s="2"/>
    </row>
    <row r="245" spans="2:6">
      <c r="B245" s="20"/>
      <c r="D245" s="2"/>
      <c r="E245" s="2"/>
      <c r="F245" s="2"/>
    </row>
    <row r="246" spans="2:6">
      <c r="B246" s="20"/>
      <c r="D246" s="2"/>
      <c r="E246" s="2"/>
      <c r="F246" s="2"/>
    </row>
    <row r="247" spans="2:6">
      <c r="B247" s="20"/>
      <c r="D247" s="2"/>
      <c r="E247" s="2"/>
      <c r="F247" s="2"/>
    </row>
    <row r="248" spans="2:6">
      <c r="B248" s="20"/>
      <c r="D248" s="2"/>
      <c r="E248" s="2"/>
      <c r="F248" s="2"/>
    </row>
    <row r="249" spans="2:6">
      <c r="B249" s="20"/>
      <c r="D249" s="2"/>
      <c r="E249" s="2"/>
      <c r="F249" s="2"/>
    </row>
    <row r="250" spans="2:6">
      <c r="B250" s="20"/>
      <c r="D250" s="2"/>
      <c r="E250" s="2"/>
      <c r="F250" s="2"/>
    </row>
    <row r="251" spans="2:6">
      <c r="B251" s="20"/>
      <c r="D251" s="2"/>
      <c r="E251" s="2"/>
      <c r="F251" s="2"/>
    </row>
    <row r="252" spans="2:6">
      <c r="B252" s="20"/>
      <c r="D252" s="2"/>
      <c r="E252" s="2"/>
      <c r="F252" s="2"/>
    </row>
    <row r="253" spans="2:6">
      <c r="B253" s="20"/>
      <c r="D253" s="2"/>
      <c r="E253" s="2"/>
      <c r="F253" s="2"/>
    </row>
    <row r="254" spans="2:6">
      <c r="B254" s="20"/>
      <c r="D254" s="2"/>
      <c r="E254" s="2"/>
      <c r="F254" s="2"/>
    </row>
    <row r="255" spans="2:6">
      <c r="B255" s="20"/>
      <c r="D255" s="2"/>
      <c r="E255" s="2"/>
      <c r="F255" s="2"/>
    </row>
    <row r="256" spans="2:6">
      <c r="B256" s="20"/>
      <c r="D256" s="2"/>
      <c r="E256" s="2"/>
      <c r="F256" s="2"/>
    </row>
    <row r="257" spans="2:6">
      <c r="B257" s="20"/>
      <c r="D257" s="2"/>
      <c r="E257" s="2"/>
      <c r="F257" s="2"/>
    </row>
    <row r="258" spans="2:6">
      <c r="B258" s="20"/>
      <c r="D258" s="2"/>
      <c r="E258" s="2"/>
      <c r="F258" s="2"/>
    </row>
    <row r="259" spans="2:6">
      <c r="B259" s="20"/>
      <c r="D259" s="2"/>
      <c r="E259" s="2"/>
      <c r="F259" s="2"/>
    </row>
    <row r="260" spans="2:6">
      <c r="B260" s="20"/>
      <c r="D260" s="2"/>
      <c r="E260" s="2"/>
      <c r="F260" s="2"/>
    </row>
    <row r="261" spans="2:6">
      <c r="B261" s="20"/>
      <c r="D261" s="2"/>
      <c r="E261" s="2"/>
      <c r="F261" s="2"/>
    </row>
    <row r="262" spans="2:6">
      <c r="B262" s="20"/>
      <c r="D262" s="2"/>
      <c r="E262" s="2"/>
      <c r="F262" s="2"/>
    </row>
    <row r="263" spans="2:6">
      <c r="B263" s="20"/>
      <c r="D263" s="2"/>
      <c r="E263" s="2"/>
      <c r="F263" s="2"/>
    </row>
    <row r="264" spans="2:6">
      <c r="B264" s="20"/>
      <c r="D264" s="2"/>
      <c r="E264" s="2"/>
      <c r="F264" s="2"/>
    </row>
    <row r="265" spans="2:6">
      <c r="B265" s="20"/>
      <c r="D265" s="2"/>
      <c r="E265" s="2"/>
      <c r="F265" s="2"/>
    </row>
    <row r="266" spans="2:6">
      <c r="B266" s="20"/>
      <c r="D266" s="2"/>
      <c r="E266" s="2"/>
      <c r="F266" s="2"/>
    </row>
    <row r="267" spans="2:6">
      <c r="B267" s="20"/>
      <c r="D267" s="2"/>
      <c r="E267" s="2"/>
      <c r="F267" s="2"/>
    </row>
    <row r="268" spans="2:6">
      <c r="B268" s="20"/>
      <c r="D268" s="2"/>
      <c r="E268" s="2"/>
      <c r="F268" s="2"/>
    </row>
    <row r="269" spans="2:6">
      <c r="B269" s="20"/>
      <c r="D269" s="2"/>
      <c r="E269" s="2"/>
      <c r="F269" s="2"/>
    </row>
    <row r="270" spans="2:6">
      <c r="B270" s="20"/>
      <c r="D270" s="2"/>
      <c r="E270" s="2"/>
      <c r="F270" s="2"/>
    </row>
    <row r="271" spans="2:6">
      <c r="B271" s="20"/>
      <c r="D271" s="2"/>
      <c r="E271" s="2"/>
      <c r="F271" s="2"/>
    </row>
    <row r="272" spans="2:6">
      <c r="B272" s="20"/>
      <c r="D272" s="2"/>
      <c r="E272" s="2"/>
      <c r="F272" s="2"/>
    </row>
    <row r="273" spans="2:6">
      <c r="B273" s="20"/>
      <c r="D273" s="2"/>
      <c r="E273" s="2"/>
      <c r="F273" s="2"/>
    </row>
    <row r="274" spans="2:6">
      <c r="B274" s="20"/>
      <c r="D274" s="2"/>
      <c r="E274" s="2"/>
      <c r="F274" s="2"/>
    </row>
    <row r="275" spans="2:6">
      <c r="B275" s="20"/>
      <c r="D275" s="2"/>
      <c r="E275" s="2"/>
      <c r="F275" s="2"/>
    </row>
    <row r="276" spans="2:6">
      <c r="B276" s="20"/>
      <c r="D276" s="2"/>
      <c r="E276" s="2"/>
      <c r="F276" s="2"/>
    </row>
    <row r="277" spans="2:6">
      <c r="B277" s="20"/>
      <c r="D277" s="2"/>
      <c r="E277" s="2"/>
      <c r="F277" s="2"/>
    </row>
    <row r="278" spans="2:6">
      <c r="B278" s="20"/>
      <c r="D278" s="2"/>
      <c r="E278" s="2"/>
      <c r="F278" s="2"/>
    </row>
    <row r="279" spans="2:6">
      <c r="B279" s="20"/>
      <c r="D279" s="2"/>
      <c r="E279" s="2"/>
      <c r="F279" s="2"/>
    </row>
    <row r="280" spans="2:6">
      <c r="B280" s="20"/>
      <c r="D280" s="2"/>
      <c r="E280" s="2"/>
      <c r="F280" s="2"/>
    </row>
    <row r="281" spans="2:6">
      <c r="B281" s="20"/>
      <c r="D281" s="2"/>
      <c r="E281" s="2"/>
      <c r="F281" s="2"/>
    </row>
    <row r="282" spans="2:6">
      <c r="B282" s="20"/>
      <c r="D282" s="2"/>
      <c r="E282" s="2"/>
      <c r="F282" s="2"/>
    </row>
    <row r="283" spans="2:6">
      <c r="B283" s="20"/>
      <c r="D283" s="2"/>
      <c r="E283" s="2"/>
      <c r="F283" s="2"/>
    </row>
    <row r="284" spans="2:6">
      <c r="B284" s="20"/>
      <c r="D284" s="2"/>
      <c r="E284" s="2"/>
      <c r="F284" s="2"/>
    </row>
    <row r="285" spans="2:6">
      <c r="B285" s="20"/>
      <c r="D285" s="2"/>
      <c r="E285" s="2"/>
      <c r="F285" s="2"/>
    </row>
    <row r="286" spans="2:6">
      <c r="B286" s="20"/>
      <c r="D286" s="2"/>
      <c r="E286" s="2"/>
      <c r="F286" s="2"/>
    </row>
    <row r="287" spans="2:6">
      <c r="B287" s="20"/>
      <c r="D287" s="2"/>
      <c r="E287" s="2"/>
      <c r="F287" s="2"/>
    </row>
    <row r="288" spans="2:6">
      <c r="B288" s="20"/>
      <c r="D288" s="2"/>
      <c r="E288" s="2"/>
      <c r="F288" s="2"/>
    </row>
    <row r="289" spans="2:6">
      <c r="B289" s="20"/>
      <c r="D289" s="2"/>
      <c r="E289" s="2"/>
      <c r="F289" s="2"/>
    </row>
    <row r="290" spans="2:6">
      <c r="B290" s="20"/>
      <c r="D290" s="2"/>
      <c r="E290" s="2"/>
      <c r="F290" s="2"/>
    </row>
    <row r="291" spans="2:6">
      <c r="B291" s="20"/>
      <c r="D291" s="2"/>
      <c r="E291" s="2"/>
      <c r="F291" s="2"/>
    </row>
    <row r="292" spans="2:6">
      <c r="B292" s="20"/>
      <c r="D292" s="2"/>
      <c r="E292" s="2"/>
      <c r="F292" s="2"/>
    </row>
    <row r="293" spans="2:6">
      <c r="B293" s="20"/>
      <c r="D293" s="2"/>
      <c r="E293" s="2"/>
      <c r="F293" s="2"/>
    </row>
    <row r="294" spans="2:6">
      <c r="B294" s="20"/>
      <c r="D294" s="2"/>
      <c r="E294" s="2"/>
      <c r="F294" s="2"/>
    </row>
    <row r="295" spans="2:6">
      <c r="B295" s="20"/>
      <c r="D295" s="2"/>
      <c r="E295" s="2"/>
      <c r="F295" s="2"/>
    </row>
    <row r="296" spans="2:6">
      <c r="B296" s="20"/>
      <c r="D296" s="2"/>
      <c r="E296" s="2"/>
      <c r="F296" s="2"/>
    </row>
    <row r="297" spans="2:6">
      <c r="B297" s="20"/>
      <c r="D297" s="2"/>
      <c r="E297" s="2"/>
      <c r="F297" s="2"/>
    </row>
    <row r="298" spans="2:6">
      <c r="B298" s="20"/>
      <c r="D298" s="2"/>
      <c r="E298" s="2"/>
      <c r="F298" s="2"/>
    </row>
    <row r="299" spans="2:6">
      <c r="B299" s="20"/>
      <c r="D299" s="2"/>
      <c r="E299" s="2"/>
      <c r="F299" s="2"/>
    </row>
    <row r="300" spans="2:6">
      <c r="B300" s="20"/>
      <c r="D300" s="2"/>
      <c r="E300" s="2"/>
      <c r="F300" s="2"/>
    </row>
    <row r="301" spans="2:6">
      <c r="B301" s="20"/>
      <c r="D301" s="2"/>
      <c r="E301" s="2"/>
      <c r="F301" s="2"/>
    </row>
    <row r="302" spans="2:6">
      <c r="B302" s="20"/>
      <c r="D302" s="2"/>
      <c r="E302" s="2"/>
      <c r="F302" s="2"/>
    </row>
    <row r="303" spans="2:6">
      <c r="B303" s="20"/>
      <c r="D303" s="2"/>
      <c r="E303" s="2"/>
      <c r="F303" s="2"/>
    </row>
    <row r="304" spans="2:6">
      <c r="B304" s="20"/>
      <c r="D304" s="2"/>
      <c r="E304" s="2"/>
      <c r="F304" s="2"/>
    </row>
    <row r="305" spans="2:6">
      <c r="B305" s="20"/>
      <c r="D305" s="2"/>
      <c r="E305" s="2"/>
      <c r="F305" s="2"/>
    </row>
    <row r="306" spans="2:6">
      <c r="B306" s="20"/>
      <c r="D306" s="2"/>
      <c r="E306" s="2"/>
      <c r="F306" s="2"/>
    </row>
    <row r="307" spans="2:6">
      <c r="B307" s="20"/>
      <c r="D307" s="2"/>
      <c r="E307" s="2"/>
      <c r="F307" s="2"/>
    </row>
    <row r="308" spans="2:6">
      <c r="B308" s="20"/>
      <c r="D308" s="2"/>
      <c r="E308" s="2"/>
      <c r="F308" s="2"/>
    </row>
    <row r="309" spans="2:6">
      <c r="B309" s="20"/>
      <c r="D309" s="2"/>
      <c r="E309" s="2"/>
      <c r="F309" s="2"/>
    </row>
    <row r="310" spans="2:6">
      <c r="B310" s="20"/>
      <c r="D310" s="2"/>
      <c r="E310" s="2"/>
      <c r="F310" s="2"/>
    </row>
    <row r="311" spans="2:6">
      <c r="B311" s="20"/>
      <c r="D311" s="2"/>
      <c r="E311" s="2"/>
      <c r="F311" s="2"/>
    </row>
    <row r="312" spans="2:6">
      <c r="B312" s="20"/>
      <c r="D312" s="2"/>
      <c r="E312" s="2"/>
      <c r="F312" s="2"/>
    </row>
    <row r="313" spans="2:6">
      <c r="B313" s="20"/>
      <c r="D313" s="2"/>
      <c r="E313" s="2"/>
      <c r="F313" s="2"/>
    </row>
    <row r="314" spans="2:6">
      <c r="B314" s="20"/>
      <c r="D314" s="2"/>
      <c r="E314" s="2"/>
      <c r="F314" s="2"/>
    </row>
    <row r="315" spans="2:6">
      <c r="B315" s="20"/>
      <c r="D315" s="2"/>
      <c r="E315" s="2"/>
      <c r="F315" s="2"/>
    </row>
    <row r="316" spans="2:6">
      <c r="B316" s="20"/>
      <c r="D316" s="2"/>
      <c r="E316" s="2"/>
      <c r="F316" s="2"/>
    </row>
    <row r="317" spans="2:6">
      <c r="B317" s="20"/>
      <c r="D317" s="2"/>
      <c r="E317" s="2"/>
      <c r="F317" s="2"/>
    </row>
    <row r="318" spans="2:6">
      <c r="B318" s="20"/>
      <c r="D318" s="2"/>
      <c r="E318" s="2"/>
      <c r="F318" s="2"/>
    </row>
    <row r="319" spans="2:6">
      <c r="B319" s="20"/>
      <c r="D319" s="2"/>
      <c r="E319" s="2"/>
      <c r="F319" s="2"/>
    </row>
    <row r="320" spans="2:6">
      <c r="B320" s="20"/>
      <c r="D320" s="2"/>
      <c r="E320" s="2"/>
      <c r="F320" s="2"/>
    </row>
    <row r="321" spans="2:6">
      <c r="B321" s="20"/>
      <c r="D321" s="2"/>
      <c r="E321" s="2"/>
      <c r="F321" s="2"/>
    </row>
    <row r="322" spans="2:6">
      <c r="B322" s="20"/>
      <c r="D322" s="2"/>
      <c r="E322" s="2"/>
      <c r="F322" s="2"/>
    </row>
    <row r="323" spans="2:6">
      <c r="B323" s="20"/>
      <c r="D323" s="2"/>
      <c r="E323" s="2"/>
      <c r="F323" s="2"/>
    </row>
    <row r="324" spans="2:6">
      <c r="B324" s="20"/>
      <c r="D324" s="2"/>
      <c r="E324" s="2"/>
      <c r="F324" s="2"/>
    </row>
    <row r="325" spans="2:6">
      <c r="B325" s="20"/>
      <c r="D325" s="2"/>
      <c r="E325" s="2"/>
      <c r="F325" s="2"/>
    </row>
    <row r="326" spans="2:6">
      <c r="B326" s="20"/>
      <c r="D326" s="2"/>
      <c r="E326" s="2"/>
      <c r="F326" s="2"/>
    </row>
    <row r="327" spans="2:6">
      <c r="B327" s="20"/>
      <c r="D327" s="2"/>
      <c r="E327" s="2"/>
      <c r="F327" s="2"/>
    </row>
    <row r="328" spans="2:6">
      <c r="B328" s="20"/>
      <c r="D328" s="2"/>
      <c r="E328" s="2"/>
      <c r="F328" s="2"/>
    </row>
    <row r="329" spans="2:6">
      <c r="B329" s="20"/>
      <c r="D329" s="2"/>
      <c r="E329" s="2"/>
      <c r="F329" s="2"/>
    </row>
    <row r="330" spans="2:6">
      <c r="B330" s="20"/>
      <c r="D330" s="2"/>
      <c r="E330" s="2"/>
      <c r="F330" s="2"/>
    </row>
    <row r="331" spans="2:6">
      <c r="B331" s="20"/>
      <c r="D331" s="2"/>
      <c r="E331" s="2"/>
      <c r="F331" s="2"/>
    </row>
    <row r="332" spans="2:6">
      <c r="B332" s="20"/>
      <c r="D332" s="2"/>
      <c r="E332" s="2"/>
      <c r="F332" s="2"/>
    </row>
    <row r="333" spans="2:6">
      <c r="B333" s="20"/>
      <c r="D333" s="2"/>
      <c r="E333" s="2"/>
      <c r="F333" s="2"/>
    </row>
    <row r="334" spans="2:6">
      <c r="B334" s="20"/>
      <c r="D334" s="2"/>
      <c r="E334" s="2"/>
      <c r="F334" s="2"/>
    </row>
    <row r="335" spans="2:6">
      <c r="B335" s="20"/>
      <c r="D335" s="2"/>
      <c r="E335" s="2"/>
      <c r="F335" s="2"/>
    </row>
    <row r="336" spans="2:6">
      <c r="B336" s="20"/>
      <c r="D336" s="2"/>
      <c r="E336" s="2"/>
      <c r="F336" s="2"/>
    </row>
    <row r="337" spans="2:6">
      <c r="B337" s="20"/>
      <c r="D337" s="2"/>
      <c r="E337" s="2"/>
      <c r="F337" s="2"/>
    </row>
    <row r="338" spans="2:6">
      <c r="B338" s="20"/>
      <c r="D338" s="2"/>
      <c r="E338" s="2"/>
      <c r="F338" s="2"/>
    </row>
    <row r="339" spans="2:6">
      <c r="B339" s="20"/>
      <c r="D339" s="2"/>
      <c r="E339" s="2"/>
      <c r="F339" s="2"/>
    </row>
    <row r="340" spans="2:6">
      <c r="B340" s="20"/>
      <c r="D340" s="2"/>
      <c r="E340" s="2"/>
      <c r="F340" s="2"/>
    </row>
    <row r="341" spans="2:6">
      <c r="B341" s="20"/>
      <c r="D341" s="2"/>
      <c r="E341" s="2"/>
      <c r="F341" s="2"/>
    </row>
    <row r="342" spans="2:6">
      <c r="B342" s="20"/>
      <c r="D342" s="2"/>
      <c r="E342" s="2"/>
      <c r="F342" s="2"/>
    </row>
    <row r="343" spans="2:6">
      <c r="B343" s="20"/>
      <c r="D343" s="2"/>
      <c r="E343" s="2"/>
      <c r="F343" s="2"/>
    </row>
    <row r="344" spans="2:6">
      <c r="B344" s="20"/>
      <c r="D344" s="2"/>
      <c r="E344" s="2"/>
      <c r="F344" s="2"/>
    </row>
    <row r="345" spans="2:6">
      <c r="B345" s="20"/>
      <c r="D345" s="2"/>
      <c r="E345" s="2"/>
      <c r="F345" s="2"/>
    </row>
    <row r="346" spans="2:6">
      <c r="B346" s="20"/>
      <c r="D346" s="2"/>
      <c r="E346" s="2"/>
      <c r="F346" s="2"/>
    </row>
    <row r="347" spans="2:6">
      <c r="B347" s="20"/>
      <c r="D347" s="2"/>
      <c r="E347" s="2"/>
      <c r="F347" s="2"/>
    </row>
    <row r="348" spans="2:6">
      <c r="B348" s="20"/>
      <c r="D348" s="2"/>
      <c r="E348" s="2"/>
      <c r="F348" s="2"/>
    </row>
    <row r="349" spans="2:6">
      <c r="B349" s="20"/>
      <c r="D349" s="2"/>
      <c r="E349" s="2"/>
      <c r="F349" s="2"/>
    </row>
    <row r="350" spans="2:6">
      <c r="B350" s="20"/>
      <c r="D350" s="2"/>
      <c r="E350" s="2"/>
      <c r="F350" s="2"/>
    </row>
    <row r="351" spans="2:6">
      <c r="B351" s="20"/>
      <c r="D351" s="2"/>
      <c r="E351" s="2"/>
      <c r="F351" s="2"/>
    </row>
    <row r="352" spans="2:6">
      <c r="B352" s="20"/>
      <c r="D352" s="2"/>
      <c r="E352" s="2"/>
      <c r="F352" s="2"/>
    </row>
    <row r="353" spans="2:6">
      <c r="B353" s="20"/>
      <c r="D353" s="2"/>
      <c r="E353" s="2"/>
      <c r="F353" s="2"/>
    </row>
    <row r="354" spans="2:6">
      <c r="B354" s="20"/>
      <c r="D354" s="2"/>
      <c r="E354" s="2"/>
      <c r="F354" s="2"/>
    </row>
    <row r="355" spans="2:6">
      <c r="B355" s="20"/>
      <c r="D355" s="2"/>
      <c r="E355" s="2"/>
      <c r="F355" s="2"/>
    </row>
    <row r="356" spans="2:6">
      <c r="B356" s="20"/>
      <c r="D356" s="2"/>
      <c r="E356" s="2"/>
      <c r="F356" s="2"/>
    </row>
    <row r="357" spans="2:6">
      <c r="B357" s="20"/>
      <c r="D357" s="2"/>
      <c r="E357" s="2"/>
      <c r="F357" s="2"/>
    </row>
    <row r="358" spans="2:6">
      <c r="B358" s="20"/>
      <c r="D358" s="2"/>
      <c r="E358" s="2"/>
      <c r="F358" s="2"/>
    </row>
    <row r="359" spans="2:6">
      <c r="B359" s="20"/>
      <c r="D359" s="2"/>
      <c r="E359" s="2"/>
      <c r="F359" s="2"/>
    </row>
    <row r="360" spans="2:6">
      <c r="B360" s="20"/>
      <c r="D360" s="2"/>
      <c r="E360" s="2"/>
      <c r="F360" s="2"/>
    </row>
    <row r="361" spans="2:6">
      <c r="B361" s="20"/>
      <c r="D361" s="2"/>
      <c r="E361" s="2"/>
      <c r="F361" s="2"/>
    </row>
    <row r="362" spans="2:6">
      <c r="B362" s="20"/>
      <c r="D362" s="2"/>
      <c r="E362" s="2"/>
      <c r="F362" s="2"/>
    </row>
    <row r="363" spans="2:6">
      <c r="B363" s="20"/>
      <c r="D363" s="2"/>
      <c r="E363" s="2"/>
      <c r="F363" s="2"/>
    </row>
    <row r="364" spans="2:6">
      <c r="B364" s="20"/>
      <c r="D364" s="2"/>
      <c r="E364" s="2"/>
      <c r="F364" s="2"/>
    </row>
    <row r="365" spans="2:6">
      <c r="B365" s="20"/>
      <c r="D365" s="2"/>
      <c r="E365" s="2"/>
      <c r="F365" s="2"/>
    </row>
    <row r="366" spans="2:6">
      <c r="B366" s="20"/>
      <c r="D366" s="2"/>
      <c r="E366" s="2"/>
      <c r="F366" s="2"/>
    </row>
    <row r="370" spans="2:6">
      <c r="B370" s="2"/>
      <c r="D370" s="2"/>
      <c r="E370" s="2"/>
      <c r="F370" s="2"/>
    </row>
    <row r="371" spans="2:6">
      <c r="B371" s="2"/>
      <c r="D371" s="2"/>
      <c r="E371" s="2"/>
      <c r="F371" s="2"/>
    </row>
    <row r="372" spans="2:6">
      <c r="B372" s="2"/>
      <c r="D372" s="2"/>
      <c r="E372" s="2"/>
      <c r="F372" s="2"/>
    </row>
    <row r="373" spans="2:6">
      <c r="B373" s="2"/>
      <c r="D373" s="2"/>
      <c r="E373" s="2"/>
      <c r="F373" s="2"/>
    </row>
    <row r="374" spans="2:6">
      <c r="B374" s="2"/>
      <c r="D374" s="2"/>
      <c r="E374" s="2"/>
      <c r="F374" s="2"/>
    </row>
    <row r="375" spans="2:6">
      <c r="B375" s="2"/>
      <c r="D375" s="2"/>
      <c r="E375" s="2"/>
      <c r="F375" s="2"/>
    </row>
    <row r="376" spans="2:6">
      <c r="B376" s="2"/>
      <c r="D376" s="2"/>
      <c r="E376" s="2"/>
      <c r="F376" s="2"/>
    </row>
    <row r="377" spans="2:6">
      <c r="B377" s="2"/>
      <c r="D377" s="2"/>
      <c r="E377" s="2"/>
      <c r="F377" s="2"/>
    </row>
    <row r="378" spans="2:6">
      <c r="B378" s="2"/>
      <c r="D378" s="2"/>
      <c r="E378" s="2"/>
      <c r="F378" s="2"/>
    </row>
    <row r="379" spans="2:6">
      <c r="B379" s="2"/>
      <c r="D379" s="2"/>
      <c r="E379" s="2"/>
      <c r="F379" s="2"/>
    </row>
    <row r="380" spans="2:6">
      <c r="B380" s="2"/>
      <c r="D380" s="2"/>
      <c r="E380" s="2"/>
      <c r="F380" s="2"/>
    </row>
    <row r="381" spans="2:6">
      <c r="B381" s="2"/>
      <c r="D381" s="2"/>
      <c r="E381" s="2"/>
      <c r="F381" s="2"/>
    </row>
    <row r="382" spans="2:6">
      <c r="B382" s="2"/>
      <c r="D382" s="2"/>
      <c r="E382" s="2"/>
      <c r="F382" s="2"/>
    </row>
    <row r="383" spans="2:6">
      <c r="B383" s="2"/>
      <c r="D383" s="2"/>
      <c r="E383" s="2"/>
      <c r="F383" s="2"/>
    </row>
    <row r="384" spans="2:6">
      <c r="B384" s="2"/>
      <c r="D384" s="2"/>
      <c r="E384" s="2"/>
      <c r="F384" s="2"/>
    </row>
    <row r="385" spans="2:6">
      <c r="B385" s="2"/>
      <c r="D385" s="2"/>
      <c r="E385" s="2"/>
      <c r="F385" s="2"/>
    </row>
    <row r="386" spans="2:6">
      <c r="B386" s="2"/>
      <c r="D386" s="2"/>
      <c r="E386" s="2"/>
      <c r="F386" s="2"/>
    </row>
    <row r="387" spans="2:6">
      <c r="B387" s="2"/>
      <c r="D387" s="2"/>
      <c r="E387" s="2"/>
      <c r="F387" s="2"/>
    </row>
    <row r="388" spans="2:6">
      <c r="B388" s="2"/>
      <c r="D388" s="2"/>
      <c r="E388" s="2"/>
      <c r="F388" s="2"/>
    </row>
    <row r="389" spans="2:6">
      <c r="B389" s="2"/>
      <c r="D389" s="2"/>
      <c r="E389" s="2"/>
      <c r="F389" s="2"/>
    </row>
    <row r="390" spans="2:6">
      <c r="B390" s="2"/>
      <c r="D390" s="2"/>
      <c r="E390" s="2"/>
      <c r="F390" s="2"/>
    </row>
    <row r="391" spans="2:6">
      <c r="B391" s="2"/>
      <c r="D391" s="2"/>
      <c r="E391" s="2"/>
      <c r="F391" s="2"/>
    </row>
    <row r="392" spans="2:6">
      <c r="B392" s="2"/>
      <c r="D392" s="2"/>
      <c r="E392" s="2"/>
      <c r="F392" s="2"/>
    </row>
    <row r="393" spans="2:6">
      <c r="B393" s="2"/>
      <c r="D393" s="2"/>
      <c r="E393" s="2"/>
      <c r="F393" s="2"/>
    </row>
    <row r="394" spans="2:6">
      <c r="B394" s="2"/>
      <c r="D394" s="2"/>
      <c r="E394" s="2"/>
      <c r="F394" s="2"/>
    </row>
    <row r="395" spans="2:6">
      <c r="B395" s="2"/>
      <c r="D395" s="2"/>
      <c r="E395" s="2"/>
      <c r="F395" s="2"/>
    </row>
    <row r="396" spans="2:6">
      <c r="B396" s="2"/>
      <c r="D396" s="2"/>
      <c r="E396" s="2"/>
      <c r="F396" s="2"/>
    </row>
    <row r="397" spans="2:6">
      <c r="B397" s="2"/>
      <c r="D397" s="2"/>
      <c r="E397" s="2"/>
      <c r="F397" s="2"/>
    </row>
    <row r="398" spans="2:6">
      <c r="B398" s="2"/>
      <c r="D398" s="2"/>
      <c r="E398" s="2"/>
      <c r="F398" s="2"/>
    </row>
    <row r="399" spans="2:6">
      <c r="B399" s="2"/>
      <c r="D399" s="2"/>
      <c r="E399" s="2"/>
      <c r="F399" s="2"/>
    </row>
    <row r="400" spans="2:6">
      <c r="B400" s="2"/>
      <c r="D400" s="2"/>
      <c r="E400" s="2"/>
      <c r="F400" s="2"/>
    </row>
    <row r="401" spans="2:6">
      <c r="B401" s="2"/>
      <c r="D401" s="2"/>
      <c r="E401" s="2"/>
      <c r="F401" s="2"/>
    </row>
    <row r="402" spans="2:6">
      <c r="B402" s="2"/>
      <c r="D402" s="2"/>
      <c r="E402" s="2"/>
      <c r="F402" s="2"/>
    </row>
    <row r="403" spans="2:6">
      <c r="B403" s="2"/>
      <c r="D403" s="2"/>
      <c r="E403" s="2"/>
      <c r="F403" s="2"/>
    </row>
    <row r="404" spans="2:6">
      <c r="B404" s="2"/>
      <c r="D404" s="2"/>
      <c r="E404" s="2"/>
      <c r="F404" s="2"/>
    </row>
    <row r="405" spans="2:6">
      <c r="B405" s="2"/>
      <c r="D405" s="2"/>
      <c r="E405" s="2"/>
      <c r="F405" s="2"/>
    </row>
    <row r="406" spans="2:6">
      <c r="B406" s="2"/>
      <c r="D406" s="2"/>
      <c r="E406" s="2"/>
      <c r="F406" s="2"/>
    </row>
    <row r="407" spans="2:6">
      <c r="B407" s="2"/>
      <c r="D407" s="2"/>
      <c r="E407" s="2"/>
      <c r="F407" s="2"/>
    </row>
    <row r="408" spans="2:6">
      <c r="B408" s="2"/>
      <c r="D408" s="2"/>
      <c r="E408" s="2"/>
      <c r="F408" s="2"/>
    </row>
    <row r="409" spans="2:6">
      <c r="B409" s="2"/>
      <c r="D409" s="2"/>
      <c r="E409" s="2"/>
      <c r="F409" s="2"/>
    </row>
    <row r="410" spans="2:6">
      <c r="B410" s="2"/>
      <c r="D410" s="2"/>
      <c r="E410" s="2"/>
      <c r="F410" s="2"/>
    </row>
    <row r="411" spans="2:6">
      <c r="B411" s="2"/>
      <c r="D411" s="2"/>
      <c r="E411" s="2"/>
      <c r="F411" s="2"/>
    </row>
    <row r="412" spans="2:6">
      <c r="B412" s="2"/>
      <c r="D412" s="2"/>
      <c r="E412" s="2"/>
      <c r="F412" s="2"/>
    </row>
    <row r="413" spans="2:6">
      <c r="B413" s="2"/>
      <c r="D413" s="2"/>
      <c r="E413" s="2"/>
      <c r="F413" s="2"/>
    </row>
    <row r="414" spans="2:6">
      <c r="B414" s="2"/>
      <c r="D414" s="2"/>
      <c r="E414" s="2"/>
      <c r="F414" s="2"/>
    </row>
    <row r="415" spans="2:6">
      <c r="B415" s="2"/>
      <c r="D415" s="2"/>
      <c r="E415" s="2"/>
      <c r="F415" s="2"/>
    </row>
    <row r="416" spans="2:6">
      <c r="B416" s="2"/>
      <c r="D416" s="2"/>
      <c r="E416" s="2"/>
      <c r="F416" s="2"/>
    </row>
    <row r="417" spans="2:6">
      <c r="B417" s="2"/>
      <c r="D417" s="2"/>
      <c r="E417" s="2"/>
      <c r="F417" s="2"/>
    </row>
    <row r="418" spans="2:6">
      <c r="B418" s="2"/>
      <c r="D418" s="2"/>
      <c r="E418" s="2"/>
      <c r="F418" s="2"/>
    </row>
  </sheetData>
  <pageMargins left="0.70866141732283472" right="0.70866141732283472" top="0.74803149606299213"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6</vt:i4>
      </vt:variant>
      <vt:variant>
        <vt:lpstr>Imenovani rasponi</vt:lpstr>
      </vt:variant>
      <vt:variant>
        <vt:i4>6</vt:i4>
      </vt:variant>
    </vt:vector>
  </HeadingPairs>
  <TitlesOfParts>
    <vt:vector size="12" baseType="lpstr">
      <vt:lpstr>1.</vt:lpstr>
      <vt:lpstr>1</vt:lpstr>
      <vt:lpstr>2</vt:lpstr>
      <vt:lpstr>3</vt:lpstr>
      <vt:lpstr>4</vt:lpstr>
      <vt:lpstr>5</vt:lpstr>
      <vt:lpstr>'1'!Podrucje_ispisa</vt:lpstr>
      <vt:lpstr>'1.'!Podrucje_ispisa</vt:lpstr>
      <vt:lpstr>'2'!Podrucje_ispisa</vt:lpstr>
      <vt:lpstr>'3'!Podrucje_ispisa</vt:lpstr>
      <vt:lpstr>'4'!Podrucje_ispisa</vt:lpstr>
      <vt:lpstr>'5'!Podrucje_ispisa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2021-11-02T14:06:53Z</dcterms:modified>
</cp:coreProperties>
</file>